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laboramds.sharepoint.com/sites/DepartamentodeFinanzasSES/Finanzas/2026/Presupuesto/Presupuesto 2026/Glosas 2026/LPSP/Art.14/1/"/>
    </mc:Choice>
  </mc:AlternateContent>
  <xr:revisionPtr revIDLastSave="0" documentId="8_{4FC9CC93-6CC5-4987-906C-C22FEAE7073E}" xr6:coauthVersionLast="47" xr6:coauthVersionMax="47" xr10:uidLastSave="{00000000-0000-0000-0000-000000000000}"/>
  <bookViews>
    <workbookView xWindow="58770" yWindow="-4815" windowWidth="29040" windowHeight="15720" activeTab="1" xr2:uid="{64C954B7-CB9D-4C1B-AFF3-67C78D26E3A0}"/>
  </bookViews>
  <sheets>
    <sheet name="P01 (SES)" sheetId="1" r:id="rId1"/>
    <sheet name="P02 (SES)" sheetId="2" r:id="rId2"/>
    <sheet name="P60 (SES)" sheetId="3" r:id="rId3"/>
  </sheets>
  <externalReferences>
    <externalReference r:id="rId4"/>
    <externalReference r:id="rId5"/>
  </externalReferences>
  <definedNames>
    <definedName name="_Key1" hidden="1">'[1]VID-UT3'!#REF!</definedName>
    <definedName name="_Key2" hidden="1">'[1]VID-UT3'!#REF!</definedName>
    <definedName name="_Order1" hidden="1">255</definedName>
    <definedName name="_Order2" hidden="1">255</definedName>
    <definedName name="_Sort" hidden="1">'[1]VID-UT3'!#REF!</definedName>
    <definedName name="_xlnm.Print_Area" localSheetId="0">'P01 (SES)'!$C$1:$U$95</definedName>
    <definedName name="_xlnm.Print_Area" localSheetId="1">'P02 (SES)'!$C$1:$U$22</definedName>
    <definedName name="_xlnm.Print_Area" localSheetId="2">'P60 (SES)'!$C$1:$U$17</definedName>
    <definedName name="CHCC">'[2]10.02 SIST. PROT. INF.'!$A$14:$AT$169</definedName>
    <definedName name="CONADI">'[2]06.01 CONADI'!$A$14:$AV$169</definedName>
    <definedName name="FET_COVID_19">#REF!</definedName>
    <definedName name="FOSIS">'[2]02 FOSIS'!$A$14:$AV$169</definedName>
    <definedName name="IEFCHISOL">'[2]01.05 IEF&amp;CHISOL'!$A$14:$AV$169</definedName>
    <definedName name="INJUV">'[2]05.01 INJUV'!$A$14:$AU$169</definedName>
    <definedName name="NECESIDADES" hidden="1">'[1]VID-UT3'!#REF!</definedName>
    <definedName name="PENDIENTES" hidden="1">'[1]VID-UT3'!#REF!</definedName>
    <definedName name="PETICIONES" hidden="1">'[1]VID-UT3'!#REF!</definedName>
    <definedName name="POSTERIOR" hidden="1">'[1]VID-UT3'!#REF!</definedName>
    <definedName name="PROG.APOY.ORG">#REF!</definedName>
    <definedName name="SENADIS">'[2]07.01 SENADIS'!$A$14:$AV$169</definedName>
    <definedName name="SENAMA">'[2]08.01 SENAMA'!$A$14:$AU$169</definedName>
    <definedName name="SES">'[2]09.01 S E S'!$A$14:$AV$169</definedName>
    <definedName name="SMN">'[2]11.01 S M N'!$A$14:$AV$169</definedName>
    <definedName name="SSS" localSheetId="1">'P02 (SES)'!$A$12:$U$23</definedName>
    <definedName name="SSS" localSheetId="2">'P60 (SES)'!$A$12:$U$18</definedName>
    <definedName name="SSS">'P01 (SES)'!$A$12:$U$96</definedName>
    <definedName name="SUBNIÑEZ">'[2]10.01 SUB NIÑEZ'!$A$14:$AX$169</definedName>
    <definedName name="Z_080A3AD7_48ED_44B5_BEA3_0ADEC16EC50B_.wvu.Cols" localSheetId="0" hidden="1">'P01 (SES)'!$VYC:$VYC,'P01 (SES)'!$VYE:$VYE,'P01 (SES)'!$VYG:$VYG</definedName>
    <definedName name="Z_080A3AD7_48ED_44B5_BEA3_0ADEC16EC50B_.wvu.Cols" localSheetId="1" hidden="1">'P02 (SES)'!$VYC:$VYC,'P02 (SES)'!$VYE:$VYE,'P02 (SES)'!$VYG:$VYG</definedName>
    <definedName name="Z_080A3AD7_48ED_44B5_BEA3_0ADEC16EC50B_.wvu.Cols" localSheetId="2" hidden="1">'P60 (SES)'!$VYC:$VYC,'P60 (SES)'!$VYE:$VYE,'P60 (SES)'!$VYG:$VYG</definedName>
    <definedName name="Z_080A3AD7_48ED_44B5_BEA3_0ADEC16EC50B_.wvu.FilterData" localSheetId="0" hidden="1">'P01 (SES)'!$B$12:$F$96</definedName>
    <definedName name="Z_080A3AD7_48ED_44B5_BEA3_0ADEC16EC50B_.wvu.FilterData" localSheetId="1" hidden="1">'P02 (SES)'!$B$12:$F$23</definedName>
    <definedName name="Z_080A3AD7_48ED_44B5_BEA3_0ADEC16EC50B_.wvu.FilterData" localSheetId="2" hidden="1">'P60 (SES)'!$B$12:$F$18</definedName>
    <definedName name="Z_080A3AD7_48ED_44B5_BEA3_0ADEC16EC50B_.wvu.PrintArea" localSheetId="0" hidden="1">'P01 (SES)'!$C$2:$G$96</definedName>
    <definedName name="Z_080A3AD7_48ED_44B5_BEA3_0ADEC16EC50B_.wvu.PrintArea" localSheetId="1" hidden="1">'P02 (SES)'!$C$2:$G$23</definedName>
    <definedName name="Z_080A3AD7_48ED_44B5_BEA3_0ADEC16EC50B_.wvu.PrintArea" localSheetId="2" hidden="1">'P60 (SES)'!$C$2:$G$18</definedName>
    <definedName name="Z_080A3AD7_48ED_44B5_BEA3_0ADEC16EC50B_.wvu.Rows" localSheetId="0" hidden="1">'P01 (SES)'!#REF!,'P01 (SES)'!#REF!,'P01 (SES)'!#REF!,'P01 (SES)'!#REF!,'P01 (SES)'!$16:$18,'P01 (SES)'!$23:$26,'P01 (SES)'!$31:$41,'P01 (SES)'!$45:$53,'P01 (SES)'!$55:$56,'P01 (SES)'!$62:$62,'P01 (SES)'!$69:$69,'P01 (SES)'!$73:$82,'P01 (SES)'!#REF!</definedName>
    <definedName name="Z_080A3AD7_48ED_44B5_BEA3_0ADEC16EC50B_.wvu.Rows" localSheetId="1" hidden="1">'P02 (SES)'!#REF!,'P02 (SES)'!#REF!,'P02 (SES)'!#REF!,'P02 (SES)'!#REF!,'P02 (SES)'!#REF!,'P02 (SES)'!#REF!,'P02 (SES)'!#REF!,'P02 (SES)'!#REF!,'P02 (SES)'!#REF!,'P02 (SES)'!#REF!,'P02 (SES)'!#REF!,'P02 (SES)'!#REF!,'P02 (SES)'!#REF!</definedName>
    <definedName name="Z_080A3AD7_48ED_44B5_BEA3_0ADEC16EC50B_.wvu.Rows" localSheetId="2" hidden="1">'P60 (SES)'!#REF!,'P60 (SES)'!#REF!,'P60 (SES)'!#REF!,'P60 (SES)'!#REF!,'P60 (SES)'!#REF!,'P60 (SES)'!#REF!,'P60 (SES)'!#REF!,'P60 (SES)'!#REF!,'P60 (SES)'!#REF!,'P60 (SES)'!#REF!,'P60 (SES)'!#REF!,'P60 (SES)'!#REF!,'P60 (SES)'!#REF!</definedName>
    <definedName name="Z_0CA801ED_7449_453C_8711_C24B35302CF7_.wvu.Cols" localSheetId="0" hidden="1">'P01 (SES)'!$VYC:$VYC,'P01 (SES)'!$VYE:$VYE,'P01 (SES)'!$VYG:$VYG</definedName>
    <definedName name="Z_0CA801ED_7449_453C_8711_C24B35302CF7_.wvu.Cols" localSheetId="1" hidden="1">'P02 (SES)'!$VYC:$VYC,'P02 (SES)'!$VYE:$VYE,'P02 (SES)'!$VYG:$VYG</definedName>
    <definedName name="Z_0CA801ED_7449_453C_8711_C24B35302CF7_.wvu.Cols" localSheetId="2" hidden="1">'P60 (SES)'!$VYC:$VYC,'P60 (SES)'!$VYE:$VYE,'P60 (SES)'!$VYG:$VYG</definedName>
    <definedName name="Z_0CA801ED_7449_453C_8711_C24B35302CF7_.wvu.FilterData" localSheetId="0" hidden="1">'P01 (SES)'!$B$12:$E$96</definedName>
    <definedName name="Z_0CA801ED_7449_453C_8711_C24B35302CF7_.wvu.FilterData" localSheetId="1" hidden="1">'P02 (SES)'!$B$12:$E$23</definedName>
    <definedName name="Z_0CA801ED_7449_453C_8711_C24B35302CF7_.wvu.FilterData" localSheetId="2" hidden="1">'P60 (SES)'!$B$12:$E$18</definedName>
    <definedName name="Z_0CA801ED_7449_453C_8711_C24B35302CF7_.wvu.Rows" localSheetId="0" hidden="1">'P01 (SES)'!#REF!</definedName>
    <definedName name="Z_0CA801ED_7449_453C_8711_C24B35302CF7_.wvu.Rows" localSheetId="1" hidden="1">'P02 (SES)'!#REF!</definedName>
    <definedName name="Z_0CA801ED_7449_453C_8711_C24B35302CF7_.wvu.Rows" localSheetId="2" hidden="1">'P60 (SES)'!#REF!</definedName>
    <definedName name="Z_2D57E2D7_18D3_4F12_92CD_5FB3F30DF7F1_.wvu.FilterData" localSheetId="0" hidden="1">'P01 (SES)'!$B$12:$F$96</definedName>
    <definedName name="Z_2D57E2D7_18D3_4F12_92CD_5FB3F30DF7F1_.wvu.FilterData" localSheetId="1" hidden="1">'P02 (SES)'!$B$12:$F$23</definedName>
    <definedName name="Z_2D57E2D7_18D3_4F12_92CD_5FB3F30DF7F1_.wvu.FilterData" localSheetId="2" hidden="1">'P60 (SES)'!$B$12:$F$18</definedName>
    <definedName name="Z_378F44A4_2B1B_457D_8D51_B0406E9D9498_.wvu.Cols" localSheetId="0" hidden="1">'P01 (SES)'!$VYC:$VYC,'P01 (SES)'!$VYE:$VYE,'P01 (SES)'!$VYG:$VYG</definedName>
    <definedName name="Z_378F44A4_2B1B_457D_8D51_B0406E9D9498_.wvu.Cols" localSheetId="1" hidden="1">'P02 (SES)'!$VYC:$VYC,'P02 (SES)'!$VYE:$VYE,'P02 (SES)'!$VYG:$VYG</definedName>
    <definedName name="Z_378F44A4_2B1B_457D_8D51_B0406E9D9498_.wvu.Cols" localSheetId="2" hidden="1">'P60 (SES)'!$VYC:$VYC,'P60 (SES)'!$VYE:$VYE,'P60 (SES)'!$VYG:$VYG</definedName>
    <definedName name="Z_378F44A4_2B1B_457D_8D51_B0406E9D9498_.wvu.FilterData" localSheetId="0" hidden="1">'P01 (SES)'!$B$12:$E$96</definedName>
    <definedName name="Z_378F44A4_2B1B_457D_8D51_B0406E9D9498_.wvu.FilterData" localSheetId="1" hidden="1">'P02 (SES)'!$B$12:$E$23</definedName>
    <definedName name="Z_378F44A4_2B1B_457D_8D51_B0406E9D9498_.wvu.FilterData" localSheetId="2" hidden="1">'P60 (SES)'!$B$12:$E$18</definedName>
    <definedName name="Z_38C2819B_26C8_42D4_8710_2C029FED4EA2_.wvu.FilterData" localSheetId="0" hidden="1">'P01 (SES)'!$B$12:$F$96</definedName>
    <definedName name="Z_38C2819B_26C8_42D4_8710_2C029FED4EA2_.wvu.FilterData" localSheetId="1" hidden="1">'P02 (SES)'!$B$12:$F$23</definedName>
    <definedName name="Z_38C2819B_26C8_42D4_8710_2C029FED4EA2_.wvu.FilterData" localSheetId="2" hidden="1">'P60 (SES)'!$B$12:$F$18</definedName>
    <definedName name="Z_424C7669_F77A_4684_B865_5A9F73DA3F9B_.wvu.Cols" localSheetId="0" hidden="1">'P01 (SES)'!$VYC:$VYC,'P01 (SES)'!$VYE:$VYE,'P01 (SES)'!$VYG:$VYG</definedName>
    <definedName name="Z_424C7669_F77A_4684_B865_5A9F73DA3F9B_.wvu.Cols" localSheetId="1" hidden="1">'P02 (SES)'!$VYC:$VYC,'P02 (SES)'!$VYE:$VYE,'P02 (SES)'!$VYG:$VYG</definedName>
    <definedName name="Z_424C7669_F77A_4684_B865_5A9F73DA3F9B_.wvu.Cols" localSheetId="2" hidden="1">'P60 (SES)'!$VYC:$VYC,'P60 (SES)'!$VYE:$VYE,'P60 (SES)'!$VYG:$VYG</definedName>
    <definedName name="Z_424C7669_F77A_4684_B865_5A9F73DA3F9B_.wvu.FilterData" localSheetId="0" hidden="1">'P01 (SES)'!$B$12:$E$97</definedName>
    <definedName name="Z_424C7669_F77A_4684_B865_5A9F73DA3F9B_.wvu.FilterData" localSheetId="1" hidden="1">'P02 (SES)'!$B$12:$E$24</definedName>
    <definedName name="Z_424C7669_F77A_4684_B865_5A9F73DA3F9B_.wvu.FilterData" localSheetId="2" hidden="1">'P60 (SES)'!$B$12:$E$19</definedName>
    <definedName name="Z_537206B9_D867_4A71_A24C_96645B1CA283_.wvu.FilterData" localSheetId="0" hidden="1">'P01 (SES)'!$B$12:$F$96</definedName>
    <definedName name="Z_537206B9_D867_4A71_A24C_96645B1CA283_.wvu.FilterData" localSheetId="1" hidden="1">'P02 (SES)'!$B$12:$F$23</definedName>
    <definedName name="Z_537206B9_D867_4A71_A24C_96645B1CA283_.wvu.FilterData" localSheetId="2" hidden="1">'P60 (SES)'!$B$12:$F$18</definedName>
    <definedName name="Z_5F31D6ED_AF35_4085_9288_E3192E7A2624_.wvu.Cols" localSheetId="0" hidden="1">'P01 (SES)'!#REF!,'P01 (SES)'!#REF!,'P01 (SES)'!#REF!,'P01 (SES)'!#REF!,'P01 (SES)'!#REF!,'P01 (SES)'!#REF!,'P01 (SES)'!$FI:$FI,'P01 (SES)'!$FK:$FK,'P01 (SES)'!$FM:$FM,'P01 (SES)'!$PE:$PE,'P01 (SES)'!$PG:$PG,'P01 (SES)'!$PI:$PI,'P01 (SES)'!$ZA:$ZA,'P01 (SES)'!$ZC:$ZC,'P01 (SES)'!$ZE:$ZE,'P01 (SES)'!$AIW:$AIW,'P01 (SES)'!$AIY:$AIY,'P01 (SES)'!$AJA:$AJA,'P01 (SES)'!$ASS:$ASS,'P01 (SES)'!$ASU:$ASU,'P01 (SES)'!$ASW:$ASW,'P01 (SES)'!$BCO:$BCO,'P01 (SES)'!$BCQ:$BCQ,'P01 (SES)'!$BCS:$BCS,'P01 (SES)'!$BMK:$BMK,'P01 (SES)'!$BMM:$BMM,'P01 (SES)'!$BMO:$BMO,'P01 (SES)'!$BWG:$BWG,'P01 (SES)'!$BWI:$BWI,'P01 (SES)'!$BWK:$BWK,'P01 (SES)'!$CGC:$CGC,'P01 (SES)'!$CGE:$CGE,'P01 (SES)'!$CGG:$CGG,'P01 (SES)'!$CPY:$CPY,'P01 (SES)'!$CQA:$CQA,'P01 (SES)'!$CQC:$CQC,'P01 (SES)'!$CZU:$CZU,'P01 (SES)'!$CZW:$CZW,'P01 (SES)'!$CZY:$CZY,'P01 (SES)'!$DJQ:$DJQ,'P01 (SES)'!$DJS:$DJS,'P01 (SES)'!$DJU:$DJU,'P01 (SES)'!$DTM:$DTM,'P01 (SES)'!$DTO:$DTO,'P01 (SES)'!$DTQ:$DTQ,'P01 (SES)'!$EDI:$EDI,'P01 (SES)'!$EDK:$EDK,'P01 (SES)'!$EDM:$EDM,'P01 (SES)'!$ENE:$ENE,'P01 (SES)'!$ENG:$ENG,'P01 (SES)'!$ENI:$ENI,'P01 (SES)'!$EXA:$EXA,'P01 (SES)'!$EXC:$EXC,'P01 (SES)'!$EXE:$EXE,'P01 (SES)'!$FGW:$FGW,'P01 (SES)'!$FGY:$FGY,'P01 (SES)'!$FHA:$FHA,'P01 (SES)'!$FQS:$FQS,'P01 (SES)'!$FQU:$FQU,'P01 (SES)'!$FQW:$FQW,'P01 (SES)'!$GAO:$GAO,'P01 (SES)'!$GAQ:$GAQ,'P01 (SES)'!$GAS:$GAS,'P01 (SES)'!$GKK:$GKK,'P01 (SES)'!$GKM:$GKM,'P01 (SES)'!$GKO:$GKO,'P01 (SES)'!$GUG:$GUG,'P01 (SES)'!$GUI:$GUI,'P01 (SES)'!$GUK:$GUK,'P01 (SES)'!$HEC:$HEC,'P01 (SES)'!$HEE:$HEE,'P01 (SES)'!$HEG:$HEG,'P01 (SES)'!$HNY:$HNY,'P01 (SES)'!$HOA:$HOA,'P01 (SES)'!$HOC:$HOC,'P01 (SES)'!$HXU:$HXU,'P01 (SES)'!$HXW:$HXW,'P01 (SES)'!$HXY:$HXY,'P01 (SES)'!$IHQ:$IHQ,'P01 (SES)'!$IHS:$IHS,'P01 (SES)'!$IHU:$IHU,'P01 (SES)'!$IRM:$IRM,'P01 (SES)'!$IRO:$IRO,'P01 (SES)'!$IRQ:$IRQ,'P01 (SES)'!$JBI:$JBI,'P01 (SES)'!$JBK:$JBK,'P01 (SES)'!$JBM:$JBM,'P01 (SES)'!$JLE:$JLE,'P01 (SES)'!$JLG:$JLG,'P01 (SES)'!$JLI:$JLI,'P01 (SES)'!$JVA:$JVA,'P01 (SES)'!$JVC:$JVC,'P01 (SES)'!$JVE:$JVE,'P01 (SES)'!$KEW:$KEW,'P01 (SES)'!$KEY:$KEY,'P01 (SES)'!$KFA:$KFA,'P01 (SES)'!$KOS:$KOS,'P01 (SES)'!$KOU:$KOU,'P01 (SES)'!$KOW:$KOW,'P01 (SES)'!$KYO:$KYO,'P01 (SES)'!$KYQ:$KYQ,'P01 (SES)'!$KYS:$KYS,'P01 (SES)'!$LIK:$LIK,'P01 (SES)'!$LIM:$LIM,'P01 (SES)'!$LIO:$LIO,'P01 (SES)'!$LSG:$LSG,'P01 (SES)'!$LSI:$LSI,'P01 (SES)'!$LSK:$LSK,'P01 (SES)'!$MCC:$MCC,'P01 (SES)'!$MCE:$MCE,'P01 (SES)'!$MCG:$MCG,'P01 (SES)'!$MLY:$MLY,'P01 (SES)'!$MMA:$MMA,'P01 (SES)'!$MMC:$MMC,'P01 (SES)'!$MVU:$MVU,'P01 (SES)'!$MVW:$MVW,'P01 (SES)'!$MVY:$MVY,'P01 (SES)'!$NFQ:$NFQ,'P01 (SES)'!$NFS:$NFS,'P01 (SES)'!$NFU:$NFU,'P01 (SES)'!$NPM:$NPM,'P01 (SES)'!$NPO:$NPO,'P01 (SES)'!$NPQ:$NPQ,'P01 (SES)'!$NZI:$NZI,'P01 (SES)'!$NZK:$NZK,'P01 (SES)'!$NZM:$NZM,'P01 (SES)'!$OJE:$OJE,'P01 (SES)'!$OJG:$OJG,'P01 (SES)'!$OJI:$OJI,'P01 (SES)'!$OTA:$OTA,'P01 (SES)'!$OTC:$OTC,'P01 (SES)'!$OTE:$OTE,'P01 (SES)'!$PCW:$PCW,'P01 (SES)'!$PCY:$PCY,'P01 (SES)'!$PDA:$PDA,'P01 (SES)'!$PMS:$PMS,'P01 (SES)'!$PMU:$PMU,'P01 (SES)'!$PMW:$PMW,'P01 (SES)'!$PWO:$PWO,'P01 (SES)'!$PWQ:$PWQ,'P01 (SES)'!$PWS:$PWS,'P01 (SES)'!$QGK:$QGK,'P01 (SES)'!$QGM:$QGM,'P01 (SES)'!$QGO:$QGO,'P01 (SES)'!$QQG:$QQG,'P01 (SES)'!$QQI:$QQI,'P01 (SES)'!$QQK:$QQK,'P01 (SES)'!$RAC:$RAC,'P01 (SES)'!$RAE:$RAE,'P01 (SES)'!$RAG:$RAG,'P01 (SES)'!$RJY:$RJY,'P01 (SES)'!$RKA:$RKA,'P01 (SES)'!$RKC:$RKC,'P01 (SES)'!$RTU:$RTU,'P01 (SES)'!$RTW:$RTW,'P01 (SES)'!$RTY:$RTY,'P01 (SES)'!$SDQ:$SDQ,'P01 (SES)'!$SDS:$SDS,'P01 (SES)'!$SDU:$SDU,'P01 (SES)'!$SNM:$SNM,'P01 (SES)'!$SNO:$SNO,'P01 (SES)'!$SNQ:$SNQ,'P01 (SES)'!$SXI:$SXI,'P01 (SES)'!$SXK:$SXK,'P01 (SES)'!$SXM:$SXM,'P01 (SES)'!$THE:$THE,'P01 (SES)'!$THG:$THG,'P01 (SES)'!$THI:$THI,'P01 (SES)'!$TRA:$TRA,'P01 (SES)'!$TRC:$TRC,'P01 (SES)'!$TRE:$TRE,'P01 (SES)'!$UAW:$UAW,'P01 (SES)'!$UAY:$UAY,'P01 (SES)'!$UBA:$UBA,'P01 (SES)'!$UKS:$UKS,'P01 (SES)'!$UKU:$UKU,'P01 (SES)'!$UKW:$UKW,'P01 (SES)'!$UUO:$UUO,'P01 (SES)'!$UUQ:$UUQ,'P01 (SES)'!$UUS:$UUS,'P01 (SES)'!$VEK:$VEK,'P01 (SES)'!$VEM:$VEM,'P01 (SES)'!$VEO:$VEO,'P01 (SES)'!$VOG:$VOG,'P01 (SES)'!$VOI:$VOI,'P01 (SES)'!$VOK:$VOK,'P01 (SES)'!$VYC:$VYC,'P01 (SES)'!$VYE:$VYE,'P01 (SES)'!$VYG:$VYG</definedName>
    <definedName name="Z_5F31D6ED_AF35_4085_9288_E3192E7A2624_.wvu.Cols" localSheetId="1" hidden="1">'P02 (SES)'!#REF!,'P02 (SES)'!#REF!,'P02 (SES)'!#REF!,'P02 (SES)'!#REF!,'P02 (SES)'!#REF!,'P02 (SES)'!#REF!,'P02 (SES)'!$FI:$FI,'P02 (SES)'!$FK:$FK,'P02 (SES)'!$FM:$FM,'P02 (SES)'!$PE:$PE,'P02 (SES)'!$PG:$PG,'P02 (SES)'!$PI:$PI,'P02 (SES)'!$ZA:$ZA,'P02 (SES)'!$ZC:$ZC,'P02 (SES)'!$ZE:$ZE,'P02 (SES)'!$AIW:$AIW,'P02 (SES)'!$AIY:$AIY,'P02 (SES)'!$AJA:$AJA,'P02 (SES)'!$ASS:$ASS,'P02 (SES)'!$ASU:$ASU,'P02 (SES)'!$ASW:$ASW,'P02 (SES)'!$BCO:$BCO,'P02 (SES)'!$BCQ:$BCQ,'P02 (SES)'!$BCS:$BCS,'P02 (SES)'!$BMK:$BMK,'P02 (SES)'!$BMM:$BMM,'P02 (SES)'!$BMO:$BMO,'P02 (SES)'!$BWG:$BWG,'P02 (SES)'!$BWI:$BWI,'P02 (SES)'!$BWK:$BWK,'P02 (SES)'!$CGC:$CGC,'P02 (SES)'!$CGE:$CGE,'P02 (SES)'!$CGG:$CGG,'P02 (SES)'!$CPY:$CPY,'P02 (SES)'!$CQA:$CQA,'P02 (SES)'!$CQC:$CQC,'P02 (SES)'!$CZU:$CZU,'P02 (SES)'!$CZW:$CZW,'P02 (SES)'!$CZY:$CZY,'P02 (SES)'!$DJQ:$DJQ,'P02 (SES)'!$DJS:$DJS,'P02 (SES)'!$DJU:$DJU,'P02 (SES)'!$DTM:$DTM,'P02 (SES)'!$DTO:$DTO,'P02 (SES)'!$DTQ:$DTQ,'P02 (SES)'!$EDI:$EDI,'P02 (SES)'!$EDK:$EDK,'P02 (SES)'!$EDM:$EDM,'P02 (SES)'!$ENE:$ENE,'P02 (SES)'!$ENG:$ENG,'P02 (SES)'!$ENI:$ENI,'P02 (SES)'!$EXA:$EXA,'P02 (SES)'!$EXC:$EXC,'P02 (SES)'!$EXE:$EXE,'P02 (SES)'!$FGW:$FGW,'P02 (SES)'!$FGY:$FGY,'P02 (SES)'!$FHA:$FHA,'P02 (SES)'!$FQS:$FQS,'P02 (SES)'!$FQU:$FQU,'P02 (SES)'!$FQW:$FQW,'P02 (SES)'!$GAO:$GAO,'P02 (SES)'!$GAQ:$GAQ,'P02 (SES)'!$GAS:$GAS,'P02 (SES)'!$GKK:$GKK,'P02 (SES)'!$GKM:$GKM,'P02 (SES)'!$GKO:$GKO,'P02 (SES)'!$GUG:$GUG,'P02 (SES)'!$GUI:$GUI,'P02 (SES)'!$GUK:$GUK,'P02 (SES)'!$HEC:$HEC,'P02 (SES)'!$HEE:$HEE,'P02 (SES)'!$HEG:$HEG,'P02 (SES)'!$HNY:$HNY,'P02 (SES)'!$HOA:$HOA,'P02 (SES)'!$HOC:$HOC,'P02 (SES)'!$HXU:$HXU,'P02 (SES)'!$HXW:$HXW,'P02 (SES)'!$HXY:$HXY,'P02 (SES)'!$IHQ:$IHQ,'P02 (SES)'!$IHS:$IHS,'P02 (SES)'!$IHU:$IHU,'P02 (SES)'!$IRM:$IRM,'P02 (SES)'!$IRO:$IRO,'P02 (SES)'!$IRQ:$IRQ,'P02 (SES)'!$JBI:$JBI,'P02 (SES)'!$JBK:$JBK,'P02 (SES)'!$JBM:$JBM,'P02 (SES)'!$JLE:$JLE,'P02 (SES)'!$JLG:$JLG,'P02 (SES)'!$JLI:$JLI,'P02 (SES)'!$JVA:$JVA,'P02 (SES)'!$JVC:$JVC,'P02 (SES)'!$JVE:$JVE,'P02 (SES)'!$KEW:$KEW,'P02 (SES)'!$KEY:$KEY,'P02 (SES)'!$KFA:$KFA,'P02 (SES)'!$KOS:$KOS,'P02 (SES)'!$KOU:$KOU,'P02 (SES)'!$KOW:$KOW,'P02 (SES)'!$KYO:$KYO,'P02 (SES)'!$KYQ:$KYQ,'P02 (SES)'!$KYS:$KYS,'P02 (SES)'!$LIK:$LIK,'P02 (SES)'!$LIM:$LIM,'P02 (SES)'!$LIO:$LIO,'P02 (SES)'!$LSG:$LSG,'P02 (SES)'!$LSI:$LSI,'P02 (SES)'!$LSK:$LSK,'P02 (SES)'!$MCC:$MCC,'P02 (SES)'!$MCE:$MCE,'P02 (SES)'!$MCG:$MCG,'P02 (SES)'!$MLY:$MLY,'P02 (SES)'!$MMA:$MMA,'P02 (SES)'!$MMC:$MMC,'P02 (SES)'!$MVU:$MVU,'P02 (SES)'!$MVW:$MVW,'P02 (SES)'!$MVY:$MVY,'P02 (SES)'!$NFQ:$NFQ,'P02 (SES)'!$NFS:$NFS,'P02 (SES)'!$NFU:$NFU,'P02 (SES)'!$NPM:$NPM,'P02 (SES)'!$NPO:$NPO,'P02 (SES)'!$NPQ:$NPQ,'P02 (SES)'!$NZI:$NZI,'P02 (SES)'!$NZK:$NZK,'P02 (SES)'!$NZM:$NZM,'P02 (SES)'!$OJE:$OJE,'P02 (SES)'!$OJG:$OJG,'P02 (SES)'!$OJI:$OJI,'P02 (SES)'!$OTA:$OTA,'P02 (SES)'!$OTC:$OTC,'P02 (SES)'!$OTE:$OTE,'P02 (SES)'!$PCW:$PCW,'P02 (SES)'!$PCY:$PCY,'P02 (SES)'!$PDA:$PDA,'P02 (SES)'!$PMS:$PMS,'P02 (SES)'!$PMU:$PMU,'P02 (SES)'!$PMW:$PMW,'P02 (SES)'!$PWO:$PWO,'P02 (SES)'!$PWQ:$PWQ,'P02 (SES)'!$PWS:$PWS,'P02 (SES)'!$QGK:$QGK,'P02 (SES)'!$QGM:$QGM,'P02 (SES)'!$QGO:$QGO,'P02 (SES)'!$QQG:$QQG,'P02 (SES)'!$QQI:$QQI,'P02 (SES)'!$QQK:$QQK,'P02 (SES)'!$RAC:$RAC,'P02 (SES)'!$RAE:$RAE,'P02 (SES)'!$RAG:$RAG,'P02 (SES)'!$RJY:$RJY,'P02 (SES)'!$RKA:$RKA,'P02 (SES)'!$RKC:$RKC,'P02 (SES)'!$RTU:$RTU,'P02 (SES)'!$RTW:$RTW,'P02 (SES)'!$RTY:$RTY,'P02 (SES)'!$SDQ:$SDQ,'P02 (SES)'!$SDS:$SDS,'P02 (SES)'!$SDU:$SDU,'P02 (SES)'!$SNM:$SNM,'P02 (SES)'!$SNO:$SNO,'P02 (SES)'!$SNQ:$SNQ,'P02 (SES)'!$SXI:$SXI,'P02 (SES)'!$SXK:$SXK,'P02 (SES)'!$SXM:$SXM,'P02 (SES)'!$THE:$THE,'P02 (SES)'!$THG:$THG,'P02 (SES)'!$THI:$THI,'P02 (SES)'!$TRA:$TRA,'P02 (SES)'!$TRC:$TRC,'P02 (SES)'!$TRE:$TRE,'P02 (SES)'!$UAW:$UAW,'P02 (SES)'!$UAY:$UAY,'P02 (SES)'!$UBA:$UBA,'P02 (SES)'!$UKS:$UKS,'P02 (SES)'!$UKU:$UKU,'P02 (SES)'!$UKW:$UKW,'P02 (SES)'!$UUO:$UUO,'P02 (SES)'!$UUQ:$UUQ,'P02 (SES)'!$UUS:$UUS,'P02 (SES)'!$VEK:$VEK,'P02 (SES)'!$VEM:$VEM,'P02 (SES)'!$VEO:$VEO,'P02 (SES)'!$VOG:$VOG,'P02 (SES)'!$VOI:$VOI,'P02 (SES)'!$VOK:$VOK,'P02 (SES)'!$VYC:$VYC,'P02 (SES)'!$VYE:$VYE,'P02 (SES)'!$VYG:$VYG</definedName>
    <definedName name="Z_5F31D6ED_AF35_4085_9288_E3192E7A2624_.wvu.Cols" localSheetId="2" hidden="1">'P60 (SES)'!#REF!,'P60 (SES)'!#REF!,'P60 (SES)'!#REF!,'P60 (SES)'!#REF!,'P60 (SES)'!#REF!,'P60 (SES)'!#REF!,'P60 (SES)'!$FI:$FI,'P60 (SES)'!$FK:$FK,'P60 (SES)'!$FM:$FM,'P60 (SES)'!$PE:$PE,'P60 (SES)'!$PG:$PG,'P60 (SES)'!$PI:$PI,'P60 (SES)'!$ZA:$ZA,'P60 (SES)'!$ZC:$ZC,'P60 (SES)'!$ZE:$ZE,'P60 (SES)'!$AIW:$AIW,'P60 (SES)'!$AIY:$AIY,'P60 (SES)'!$AJA:$AJA,'P60 (SES)'!$ASS:$ASS,'P60 (SES)'!$ASU:$ASU,'P60 (SES)'!$ASW:$ASW,'P60 (SES)'!$BCO:$BCO,'P60 (SES)'!$BCQ:$BCQ,'P60 (SES)'!$BCS:$BCS,'P60 (SES)'!$BMK:$BMK,'P60 (SES)'!$BMM:$BMM,'P60 (SES)'!$BMO:$BMO,'P60 (SES)'!$BWG:$BWG,'P60 (SES)'!$BWI:$BWI,'P60 (SES)'!$BWK:$BWK,'P60 (SES)'!$CGC:$CGC,'P60 (SES)'!$CGE:$CGE,'P60 (SES)'!$CGG:$CGG,'P60 (SES)'!$CPY:$CPY,'P60 (SES)'!$CQA:$CQA,'P60 (SES)'!$CQC:$CQC,'P60 (SES)'!$CZU:$CZU,'P60 (SES)'!$CZW:$CZW,'P60 (SES)'!$CZY:$CZY,'P60 (SES)'!$DJQ:$DJQ,'P60 (SES)'!$DJS:$DJS,'P60 (SES)'!$DJU:$DJU,'P60 (SES)'!$DTM:$DTM,'P60 (SES)'!$DTO:$DTO,'P60 (SES)'!$DTQ:$DTQ,'P60 (SES)'!$EDI:$EDI,'P60 (SES)'!$EDK:$EDK,'P60 (SES)'!$EDM:$EDM,'P60 (SES)'!$ENE:$ENE,'P60 (SES)'!$ENG:$ENG,'P60 (SES)'!$ENI:$ENI,'P60 (SES)'!$EXA:$EXA,'P60 (SES)'!$EXC:$EXC,'P60 (SES)'!$EXE:$EXE,'P60 (SES)'!$FGW:$FGW,'P60 (SES)'!$FGY:$FGY,'P60 (SES)'!$FHA:$FHA,'P60 (SES)'!$FQS:$FQS,'P60 (SES)'!$FQU:$FQU,'P60 (SES)'!$FQW:$FQW,'P60 (SES)'!$GAO:$GAO,'P60 (SES)'!$GAQ:$GAQ,'P60 (SES)'!$GAS:$GAS,'P60 (SES)'!$GKK:$GKK,'P60 (SES)'!$GKM:$GKM,'P60 (SES)'!$GKO:$GKO,'P60 (SES)'!$GUG:$GUG,'P60 (SES)'!$GUI:$GUI,'P60 (SES)'!$GUK:$GUK,'P60 (SES)'!$HEC:$HEC,'P60 (SES)'!$HEE:$HEE,'P60 (SES)'!$HEG:$HEG,'P60 (SES)'!$HNY:$HNY,'P60 (SES)'!$HOA:$HOA,'P60 (SES)'!$HOC:$HOC,'P60 (SES)'!$HXU:$HXU,'P60 (SES)'!$HXW:$HXW,'P60 (SES)'!$HXY:$HXY,'P60 (SES)'!$IHQ:$IHQ,'P60 (SES)'!$IHS:$IHS,'P60 (SES)'!$IHU:$IHU,'P60 (SES)'!$IRM:$IRM,'P60 (SES)'!$IRO:$IRO,'P60 (SES)'!$IRQ:$IRQ,'P60 (SES)'!$JBI:$JBI,'P60 (SES)'!$JBK:$JBK,'P60 (SES)'!$JBM:$JBM,'P60 (SES)'!$JLE:$JLE,'P60 (SES)'!$JLG:$JLG,'P60 (SES)'!$JLI:$JLI,'P60 (SES)'!$JVA:$JVA,'P60 (SES)'!$JVC:$JVC,'P60 (SES)'!$JVE:$JVE,'P60 (SES)'!$KEW:$KEW,'P60 (SES)'!$KEY:$KEY,'P60 (SES)'!$KFA:$KFA,'P60 (SES)'!$KOS:$KOS,'P60 (SES)'!$KOU:$KOU,'P60 (SES)'!$KOW:$KOW,'P60 (SES)'!$KYO:$KYO,'P60 (SES)'!$KYQ:$KYQ,'P60 (SES)'!$KYS:$KYS,'P60 (SES)'!$LIK:$LIK,'P60 (SES)'!$LIM:$LIM,'P60 (SES)'!$LIO:$LIO,'P60 (SES)'!$LSG:$LSG,'P60 (SES)'!$LSI:$LSI,'P60 (SES)'!$LSK:$LSK,'P60 (SES)'!$MCC:$MCC,'P60 (SES)'!$MCE:$MCE,'P60 (SES)'!$MCG:$MCG,'P60 (SES)'!$MLY:$MLY,'P60 (SES)'!$MMA:$MMA,'P60 (SES)'!$MMC:$MMC,'P60 (SES)'!$MVU:$MVU,'P60 (SES)'!$MVW:$MVW,'P60 (SES)'!$MVY:$MVY,'P60 (SES)'!$NFQ:$NFQ,'P60 (SES)'!$NFS:$NFS,'P60 (SES)'!$NFU:$NFU,'P60 (SES)'!$NPM:$NPM,'P60 (SES)'!$NPO:$NPO,'P60 (SES)'!$NPQ:$NPQ,'P60 (SES)'!$NZI:$NZI,'P60 (SES)'!$NZK:$NZK,'P60 (SES)'!$NZM:$NZM,'P60 (SES)'!$OJE:$OJE,'P60 (SES)'!$OJG:$OJG,'P60 (SES)'!$OJI:$OJI,'P60 (SES)'!$OTA:$OTA,'P60 (SES)'!$OTC:$OTC,'P60 (SES)'!$OTE:$OTE,'P60 (SES)'!$PCW:$PCW,'P60 (SES)'!$PCY:$PCY,'P60 (SES)'!$PDA:$PDA,'P60 (SES)'!$PMS:$PMS,'P60 (SES)'!$PMU:$PMU,'P60 (SES)'!$PMW:$PMW,'P60 (SES)'!$PWO:$PWO,'P60 (SES)'!$PWQ:$PWQ,'P60 (SES)'!$PWS:$PWS,'P60 (SES)'!$QGK:$QGK,'P60 (SES)'!$QGM:$QGM,'P60 (SES)'!$QGO:$QGO,'P60 (SES)'!$QQG:$QQG,'P60 (SES)'!$QQI:$QQI,'P60 (SES)'!$QQK:$QQK,'P60 (SES)'!$RAC:$RAC,'P60 (SES)'!$RAE:$RAE,'P60 (SES)'!$RAG:$RAG,'P60 (SES)'!$RJY:$RJY,'P60 (SES)'!$RKA:$RKA,'P60 (SES)'!$RKC:$RKC,'P60 (SES)'!$RTU:$RTU,'P60 (SES)'!$RTW:$RTW,'P60 (SES)'!$RTY:$RTY,'P60 (SES)'!$SDQ:$SDQ,'P60 (SES)'!$SDS:$SDS,'P60 (SES)'!$SDU:$SDU,'P60 (SES)'!$SNM:$SNM,'P60 (SES)'!$SNO:$SNO,'P60 (SES)'!$SNQ:$SNQ,'P60 (SES)'!$SXI:$SXI,'P60 (SES)'!$SXK:$SXK,'P60 (SES)'!$SXM:$SXM,'P60 (SES)'!$THE:$THE,'P60 (SES)'!$THG:$THG,'P60 (SES)'!$THI:$THI,'P60 (SES)'!$TRA:$TRA,'P60 (SES)'!$TRC:$TRC,'P60 (SES)'!$TRE:$TRE,'P60 (SES)'!$UAW:$UAW,'P60 (SES)'!$UAY:$UAY,'P60 (SES)'!$UBA:$UBA,'P60 (SES)'!$UKS:$UKS,'P60 (SES)'!$UKU:$UKU,'P60 (SES)'!$UKW:$UKW,'P60 (SES)'!$UUO:$UUO,'P60 (SES)'!$UUQ:$UUQ,'P60 (SES)'!$UUS:$UUS,'P60 (SES)'!$VEK:$VEK,'P60 (SES)'!$VEM:$VEM,'P60 (SES)'!$VEO:$VEO,'P60 (SES)'!$VOG:$VOG,'P60 (SES)'!$VOI:$VOI,'P60 (SES)'!$VOK:$VOK,'P60 (SES)'!$VYC:$VYC,'P60 (SES)'!$VYE:$VYE,'P60 (SES)'!$VYG:$VYG</definedName>
    <definedName name="Z_5F31D6ED_AF35_4085_9288_E3192E7A2624_.wvu.PrintArea" localSheetId="0" hidden="1">'P01 (SES)'!$C$3:$F$96</definedName>
    <definedName name="Z_5F31D6ED_AF35_4085_9288_E3192E7A2624_.wvu.PrintArea" localSheetId="1" hidden="1">'P02 (SES)'!$C$3:$F$23</definedName>
    <definedName name="Z_5F31D6ED_AF35_4085_9288_E3192E7A2624_.wvu.PrintArea" localSheetId="2" hidden="1">'P60 (SES)'!$C$3:$F$18</definedName>
    <definedName name="Z_5F31D6ED_AF35_4085_9288_E3192E7A2624_.wvu.Rows" localSheetId="0" hidden="1">'P01 (SES)'!#REF!,'P01 (SES)'!#REF!,'P01 (SES)'!#REF!,'P01 (SES)'!#REF!,'P01 (SES)'!#REF!,'P01 (SES)'!#REF!,'P01 (SES)'!#REF!,'P01 (SES)'!#REF!,'P01 (SES)'!#REF!,'P01 (SES)'!#REF!,'P01 (SES)'!#REF!,'P01 (SES)'!#REF!,'P01 (SES)'!$18:$18,'P01 (SES)'!$21:$22,'P01 (SES)'!#REF!,'P01 (SES)'!#REF!,'P01 (SES)'!$30:$42,'P01 (SES)'!$43:$45,'P01 (SES)'!$50:$50,'P01 (SES)'!$52:$52,'P01 (SES)'!#REF!,'P01 (SES)'!$55:$56,'P01 (SES)'!#REF!,'P01 (SES)'!#REF!,'P01 (SES)'!$72:$72,'P01 (SES)'!$73:$82,'P01 (SES)'!#REF!</definedName>
    <definedName name="Z_5F31D6ED_AF35_4085_9288_E3192E7A2624_.wvu.Rows" localSheetId="1" hidden="1">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</definedName>
    <definedName name="Z_5F31D6ED_AF35_4085_9288_E3192E7A2624_.wvu.Rows" localSheetId="2" hidden="1">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</definedName>
    <definedName name="Z_61C0AA5B_928C_4577_A494_BCEE9B19C021_.wvu.Cols" localSheetId="0" hidden="1">'P01 (SES)'!#REF!,'P01 (SES)'!#REF!,'P01 (SES)'!#REF!,'P01 (SES)'!#REF!,'P01 (SES)'!#REF!,'P01 (SES)'!#REF!,'P01 (SES)'!$FI:$FI,'P01 (SES)'!$FK:$FK,'P01 (SES)'!$FM:$FM,'P01 (SES)'!$PE:$PE,'P01 (SES)'!$PG:$PG,'P01 (SES)'!$PI:$PI,'P01 (SES)'!$ZA:$ZA,'P01 (SES)'!$ZC:$ZC,'P01 (SES)'!$ZE:$ZE,'P01 (SES)'!$AIW:$AIW,'P01 (SES)'!$AIY:$AIY,'P01 (SES)'!$AJA:$AJA,'P01 (SES)'!$ASS:$ASS,'P01 (SES)'!$ASU:$ASU,'P01 (SES)'!$ASW:$ASW,'P01 (SES)'!$BCO:$BCO,'P01 (SES)'!$BCQ:$BCQ,'P01 (SES)'!$BCS:$BCS,'P01 (SES)'!$BMK:$BMK,'P01 (SES)'!$BMM:$BMM,'P01 (SES)'!$BMO:$BMO,'P01 (SES)'!$BWG:$BWG,'P01 (SES)'!$BWI:$BWI,'P01 (SES)'!$BWK:$BWK,'P01 (SES)'!$CGC:$CGC,'P01 (SES)'!$CGE:$CGE,'P01 (SES)'!$CGG:$CGG,'P01 (SES)'!$CPY:$CPY,'P01 (SES)'!$CQA:$CQA,'P01 (SES)'!$CQC:$CQC,'P01 (SES)'!$CZU:$CZU,'P01 (SES)'!$CZW:$CZW,'P01 (SES)'!$CZY:$CZY,'P01 (SES)'!$DJQ:$DJQ,'P01 (SES)'!$DJS:$DJS,'P01 (SES)'!$DJU:$DJU,'P01 (SES)'!$DTM:$DTM,'P01 (SES)'!$DTO:$DTO,'P01 (SES)'!$DTQ:$DTQ,'P01 (SES)'!$EDI:$EDI,'P01 (SES)'!$EDK:$EDK,'P01 (SES)'!$EDM:$EDM,'P01 (SES)'!$ENE:$ENE,'P01 (SES)'!$ENG:$ENG,'P01 (SES)'!$ENI:$ENI,'P01 (SES)'!$EXA:$EXA,'P01 (SES)'!$EXC:$EXC,'P01 (SES)'!$EXE:$EXE,'P01 (SES)'!$FGW:$FGW,'P01 (SES)'!$FGY:$FGY,'P01 (SES)'!$FHA:$FHA,'P01 (SES)'!$FQS:$FQS,'P01 (SES)'!$FQU:$FQU,'P01 (SES)'!$FQW:$FQW,'P01 (SES)'!$GAO:$GAO,'P01 (SES)'!$GAQ:$GAQ,'P01 (SES)'!$GAS:$GAS,'P01 (SES)'!$GKK:$GKK,'P01 (SES)'!$GKM:$GKM,'P01 (SES)'!$GKO:$GKO,'P01 (SES)'!$GUG:$GUG,'P01 (SES)'!$GUI:$GUI,'P01 (SES)'!$GUK:$GUK,'P01 (SES)'!$HEC:$HEC,'P01 (SES)'!$HEE:$HEE,'P01 (SES)'!$HEG:$HEG,'P01 (SES)'!$HNY:$HNY,'P01 (SES)'!$HOA:$HOA,'P01 (SES)'!$HOC:$HOC,'P01 (SES)'!$HXU:$HXU,'P01 (SES)'!$HXW:$HXW,'P01 (SES)'!$HXY:$HXY,'P01 (SES)'!$IHQ:$IHQ,'P01 (SES)'!$IHS:$IHS,'P01 (SES)'!$IHU:$IHU,'P01 (SES)'!$IRM:$IRM,'P01 (SES)'!$IRO:$IRO,'P01 (SES)'!$IRQ:$IRQ,'P01 (SES)'!$JBI:$JBI,'P01 (SES)'!$JBK:$JBK,'P01 (SES)'!$JBM:$JBM,'P01 (SES)'!$JLE:$JLE,'P01 (SES)'!$JLG:$JLG,'P01 (SES)'!$JLI:$JLI,'P01 (SES)'!$JVA:$JVA,'P01 (SES)'!$JVC:$JVC,'P01 (SES)'!$JVE:$JVE,'P01 (SES)'!$KEW:$KEW,'P01 (SES)'!$KEY:$KEY,'P01 (SES)'!$KFA:$KFA,'P01 (SES)'!$KOS:$KOS,'P01 (SES)'!$KOU:$KOU,'P01 (SES)'!$KOW:$KOW,'P01 (SES)'!$KYO:$KYO,'P01 (SES)'!$KYQ:$KYQ,'P01 (SES)'!$KYS:$KYS,'P01 (SES)'!$LIK:$LIK,'P01 (SES)'!$LIM:$LIM,'P01 (SES)'!$LIO:$LIO,'P01 (SES)'!$LSG:$LSG,'P01 (SES)'!$LSI:$LSI,'P01 (SES)'!$LSK:$LSK,'P01 (SES)'!$MCC:$MCC,'P01 (SES)'!$MCE:$MCE,'P01 (SES)'!$MCG:$MCG,'P01 (SES)'!$MLY:$MLY,'P01 (SES)'!$MMA:$MMA,'P01 (SES)'!$MMC:$MMC,'P01 (SES)'!$MVU:$MVU,'P01 (SES)'!$MVW:$MVW,'P01 (SES)'!$MVY:$MVY,'P01 (SES)'!$NFQ:$NFQ,'P01 (SES)'!$NFS:$NFS,'P01 (SES)'!$NFU:$NFU,'P01 (SES)'!$NPM:$NPM,'P01 (SES)'!$NPO:$NPO,'P01 (SES)'!$NPQ:$NPQ,'P01 (SES)'!$NZI:$NZI,'P01 (SES)'!$NZK:$NZK,'P01 (SES)'!$NZM:$NZM,'P01 (SES)'!$OJE:$OJE,'P01 (SES)'!$OJG:$OJG,'P01 (SES)'!$OJI:$OJI,'P01 (SES)'!$OTA:$OTA,'P01 (SES)'!$OTC:$OTC,'P01 (SES)'!$OTE:$OTE,'P01 (SES)'!$PCW:$PCW,'P01 (SES)'!$PCY:$PCY,'P01 (SES)'!$PDA:$PDA,'P01 (SES)'!$PMS:$PMS,'P01 (SES)'!$PMU:$PMU,'P01 (SES)'!$PMW:$PMW,'P01 (SES)'!$PWO:$PWO,'P01 (SES)'!$PWQ:$PWQ,'P01 (SES)'!$PWS:$PWS,'P01 (SES)'!$QGK:$QGK,'P01 (SES)'!$QGM:$QGM,'P01 (SES)'!$QGO:$QGO,'P01 (SES)'!$QQG:$QQG,'P01 (SES)'!$QQI:$QQI,'P01 (SES)'!$QQK:$QQK,'P01 (SES)'!$RAC:$RAC,'P01 (SES)'!$RAE:$RAE,'P01 (SES)'!$RAG:$RAG,'P01 (SES)'!$RJY:$RJY,'P01 (SES)'!$RKA:$RKA,'P01 (SES)'!$RKC:$RKC,'P01 (SES)'!$RTU:$RTU,'P01 (SES)'!$RTW:$RTW,'P01 (SES)'!$RTY:$RTY,'P01 (SES)'!$SDQ:$SDQ,'P01 (SES)'!$SDS:$SDS,'P01 (SES)'!$SDU:$SDU,'P01 (SES)'!$SNM:$SNM,'P01 (SES)'!$SNO:$SNO,'P01 (SES)'!$SNQ:$SNQ,'P01 (SES)'!$SXI:$SXI,'P01 (SES)'!$SXK:$SXK,'P01 (SES)'!$SXM:$SXM,'P01 (SES)'!$THE:$THE,'P01 (SES)'!$THG:$THG,'P01 (SES)'!$THI:$THI,'P01 (SES)'!$TRA:$TRA,'P01 (SES)'!$TRC:$TRC,'P01 (SES)'!$TRE:$TRE,'P01 (SES)'!$UAW:$UAW,'P01 (SES)'!$UAY:$UAY,'P01 (SES)'!$UBA:$UBA,'P01 (SES)'!$UKS:$UKS,'P01 (SES)'!$UKU:$UKU,'P01 (SES)'!$UKW:$UKW,'P01 (SES)'!$UUO:$UUO,'P01 (SES)'!$UUQ:$UUQ,'P01 (SES)'!$UUS:$UUS,'P01 (SES)'!$VEK:$VEK,'P01 (SES)'!$VEM:$VEM,'P01 (SES)'!$VEO:$VEO,'P01 (SES)'!$VOG:$VOG,'P01 (SES)'!$VOI:$VOI,'P01 (SES)'!$VOK:$VOK,'P01 (SES)'!$VYC:$VYC,'P01 (SES)'!$VYE:$VYE,'P01 (SES)'!$VYG:$VYG</definedName>
    <definedName name="Z_61C0AA5B_928C_4577_A494_BCEE9B19C021_.wvu.Cols" localSheetId="1" hidden="1">'P02 (SES)'!#REF!,'P02 (SES)'!#REF!,'P02 (SES)'!#REF!,'P02 (SES)'!#REF!,'P02 (SES)'!#REF!,'P02 (SES)'!#REF!,'P02 (SES)'!$FI:$FI,'P02 (SES)'!$FK:$FK,'P02 (SES)'!$FM:$FM,'P02 (SES)'!$PE:$PE,'P02 (SES)'!$PG:$PG,'P02 (SES)'!$PI:$PI,'P02 (SES)'!$ZA:$ZA,'P02 (SES)'!$ZC:$ZC,'P02 (SES)'!$ZE:$ZE,'P02 (SES)'!$AIW:$AIW,'P02 (SES)'!$AIY:$AIY,'P02 (SES)'!$AJA:$AJA,'P02 (SES)'!$ASS:$ASS,'P02 (SES)'!$ASU:$ASU,'P02 (SES)'!$ASW:$ASW,'P02 (SES)'!$BCO:$BCO,'P02 (SES)'!$BCQ:$BCQ,'P02 (SES)'!$BCS:$BCS,'P02 (SES)'!$BMK:$BMK,'P02 (SES)'!$BMM:$BMM,'P02 (SES)'!$BMO:$BMO,'P02 (SES)'!$BWG:$BWG,'P02 (SES)'!$BWI:$BWI,'P02 (SES)'!$BWK:$BWK,'P02 (SES)'!$CGC:$CGC,'P02 (SES)'!$CGE:$CGE,'P02 (SES)'!$CGG:$CGG,'P02 (SES)'!$CPY:$CPY,'P02 (SES)'!$CQA:$CQA,'P02 (SES)'!$CQC:$CQC,'P02 (SES)'!$CZU:$CZU,'P02 (SES)'!$CZW:$CZW,'P02 (SES)'!$CZY:$CZY,'P02 (SES)'!$DJQ:$DJQ,'P02 (SES)'!$DJS:$DJS,'P02 (SES)'!$DJU:$DJU,'P02 (SES)'!$DTM:$DTM,'P02 (SES)'!$DTO:$DTO,'P02 (SES)'!$DTQ:$DTQ,'P02 (SES)'!$EDI:$EDI,'P02 (SES)'!$EDK:$EDK,'P02 (SES)'!$EDM:$EDM,'P02 (SES)'!$ENE:$ENE,'P02 (SES)'!$ENG:$ENG,'P02 (SES)'!$ENI:$ENI,'P02 (SES)'!$EXA:$EXA,'P02 (SES)'!$EXC:$EXC,'P02 (SES)'!$EXE:$EXE,'P02 (SES)'!$FGW:$FGW,'P02 (SES)'!$FGY:$FGY,'P02 (SES)'!$FHA:$FHA,'P02 (SES)'!$FQS:$FQS,'P02 (SES)'!$FQU:$FQU,'P02 (SES)'!$FQW:$FQW,'P02 (SES)'!$GAO:$GAO,'P02 (SES)'!$GAQ:$GAQ,'P02 (SES)'!$GAS:$GAS,'P02 (SES)'!$GKK:$GKK,'P02 (SES)'!$GKM:$GKM,'P02 (SES)'!$GKO:$GKO,'P02 (SES)'!$GUG:$GUG,'P02 (SES)'!$GUI:$GUI,'P02 (SES)'!$GUK:$GUK,'P02 (SES)'!$HEC:$HEC,'P02 (SES)'!$HEE:$HEE,'P02 (SES)'!$HEG:$HEG,'P02 (SES)'!$HNY:$HNY,'P02 (SES)'!$HOA:$HOA,'P02 (SES)'!$HOC:$HOC,'P02 (SES)'!$HXU:$HXU,'P02 (SES)'!$HXW:$HXW,'P02 (SES)'!$HXY:$HXY,'P02 (SES)'!$IHQ:$IHQ,'P02 (SES)'!$IHS:$IHS,'P02 (SES)'!$IHU:$IHU,'P02 (SES)'!$IRM:$IRM,'P02 (SES)'!$IRO:$IRO,'P02 (SES)'!$IRQ:$IRQ,'P02 (SES)'!$JBI:$JBI,'P02 (SES)'!$JBK:$JBK,'P02 (SES)'!$JBM:$JBM,'P02 (SES)'!$JLE:$JLE,'P02 (SES)'!$JLG:$JLG,'P02 (SES)'!$JLI:$JLI,'P02 (SES)'!$JVA:$JVA,'P02 (SES)'!$JVC:$JVC,'P02 (SES)'!$JVE:$JVE,'P02 (SES)'!$KEW:$KEW,'P02 (SES)'!$KEY:$KEY,'P02 (SES)'!$KFA:$KFA,'P02 (SES)'!$KOS:$KOS,'P02 (SES)'!$KOU:$KOU,'P02 (SES)'!$KOW:$KOW,'P02 (SES)'!$KYO:$KYO,'P02 (SES)'!$KYQ:$KYQ,'P02 (SES)'!$KYS:$KYS,'P02 (SES)'!$LIK:$LIK,'P02 (SES)'!$LIM:$LIM,'P02 (SES)'!$LIO:$LIO,'P02 (SES)'!$LSG:$LSG,'P02 (SES)'!$LSI:$LSI,'P02 (SES)'!$LSK:$LSK,'P02 (SES)'!$MCC:$MCC,'P02 (SES)'!$MCE:$MCE,'P02 (SES)'!$MCG:$MCG,'P02 (SES)'!$MLY:$MLY,'P02 (SES)'!$MMA:$MMA,'P02 (SES)'!$MMC:$MMC,'P02 (SES)'!$MVU:$MVU,'P02 (SES)'!$MVW:$MVW,'P02 (SES)'!$MVY:$MVY,'P02 (SES)'!$NFQ:$NFQ,'P02 (SES)'!$NFS:$NFS,'P02 (SES)'!$NFU:$NFU,'P02 (SES)'!$NPM:$NPM,'P02 (SES)'!$NPO:$NPO,'P02 (SES)'!$NPQ:$NPQ,'P02 (SES)'!$NZI:$NZI,'P02 (SES)'!$NZK:$NZK,'P02 (SES)'!$NZM:$NZM,'P02 (SES)'!$OJE:$OJE,'P02 (SES)'!$OJG:$OJG,'P02 (SES)'!$OJI:$OJI,'P02 (SES)'!$OTA:$OTA,'P02 (SES)'!$OTC:$OTC,'P02 (SES)'!$OTE:$OTE,'P02 (SES)'!$PCW:$PCW,'P02 (SES)'!$PCY:$PCY,'P02 (SES)'!$PDA:$PDA,'P02 (SES)'!$PMS:$PMS,'P02 (SES)'!$PMU:$PMU,'P02 (SES)'!$PMW:$PMW,'P02 (SES)'!$PWO:$PWO,'P02 (SES)'!$PWQ:$PWQ,'P02 (SES)'!$PWS:$PWS,'P02 (SES)'!$QGK:$QGK,'P02 (SES)'!$QGM:$QGM,'P02 (SES)'!$QGO:$QGO,'P02 (SES)'!$QQG:$QQG,'P02 (SES)'!$QQI:$QQI,'P02 (SES)'!$QQK:$QQK,'P02 (SES)'!$RAC:$RAC,'P02 (SES)'!$RAE:$RAE,'P02 (SES)'!$RAG:$RAG,'P02 (SES)'!$RJY:$RJY,'P02 (SES)'!$RKA:$RKA,'P02 (SES)'!$RKC:$RKC,'P02 (SES)'!$RTU:$RTU,'P02 (SES)'!$RTW:$RTW,'P02 (SES)'!$RTY:$RTY,'P02 (SES)'!$SDQ:$SDQ,'P02 (SES)'!$SDS:$SDS,'P02 (SES)'!$SDU:$SDU,'P02 (SES)'!$SNM:$SNM,'P02 (SES)'!$SNO:$SNO,'P02 (SES)'!$SNQ:$SNQ,'P02 (SES)'!$SXI:$SXI,'P02 (SES)'!$SXK:$SXK,'P02 (SES)'!$SXM:$SXM,'P02 (SES)'!$THE:$THE,'P02 (SES)'!$THG:$THG,'P02 (SES)'!$THI:$THI,'P02 (SES)'!$TRA:$TRA,'P02 (SES)'!$TRC:$TRC,'P02 (SES)'!$TRE:$TRE,'P02 (SES)'!$UAW:$UAW,'P02 (SES)'!$UAY:$UAY,'P02 (SES)'!$UBA:$UBA,'P02 (SES)'!$UKS:$UKS,'P02 (SES)'!$UKU:$UKU,'P02 (SES)'!$UKW:$UKW,'P02 (SES)'!$UUO:$UUO,'P02 (SES)'!$UUQ:$UUQ,'P02 (SES)'!$UUS:$UUS,'P02 (SES)'!$VEK:$VEK,'P02 (SES)'!$VEM:$VEM,'P02 (SES)'!$VEO:$VEO,'P02 (SES)'!$VOG:$VOG,'P02 (SES)'!$VOI:$VOI,'P02 (SES)'!$VOK:$VOK,'P02 (SES)'!$VYC:$VYC,'P02 (SES)'!$VYE:$VYE,'P02 (SES)'!$VYG:$VYG</definedName>
    <definedName name="Z_61C0AA5B_928C_4577_A494_BCEE9B19C021_.wvu.Cols" localSheetId="2" hidden="1">'P60 (SES)'!#REF!,'P60 (SES)'!#REF!,'P60 (SES)'!#REF!,'P60 (SES)'!#REF!,'P60 (SES)'!#REF!,'P60 (SES)'!#REF!,'P60 (SES)'!$FI:$FI,'P60 (SES)'!$FK:$FK,'P60 (SES)'!$FM:$FM,'P60 (SES)'!$PE:$PE,'P60 (SES)'!$PG:$PG,'P60 (SES)'!$PI:$PI,'P60 (SES)'!$ZA:$ZA,'P60 (SES)'!$ZC:$ZC,'P60 (SES)'!$ZE:$ZE,'P60 (SES)'!$AIW:$AIW,'P60 (SES)'!$AIY:$AIY,'P60 (SES)'!$AJA:$AJA,'P60 (SES)'!$ASS:$ASS,'P60 (SES)'!$ASU:$ASU,'P60 (SES)'!$ASW:$ASW,'P60 (SES)'!$BCO:$BCO,'P60 (SES)'!$BCQ:$BCQ,'P60 (SES)'!$BCS:$BCS,'P60 (SES)'!$BMK:$BMK,'P60 (SES)'!$BMM:$BMM,'P60 (SES)'!$BMO:$BMO,'P60 (SES)'!$BWG:$BWG,'P60 (SES)'!$BWI:$BWI,'P60 (SES)'!$BWK:$BWK,'P60 (SES)'!$CGC:$CGC,'P60 (SES)'!$CGE:$CGE,'P60 (SES)'!$CGG:$CGG,'P60 (SES)'!$CPY:$CPY,'P60 (SES)'!$CQA:$CQA,'P60 (SES)'!$CQC:$CQC,'P60 (SES)'!$CZU:$CZU,'P60 (SES)'!$CZW:$CZW,'P60 (SES)'!$CZY:$CZY,'P60 (SES)'!$DJQ:$DJQ,'P60 (SES)'!$DJS:$DJS,'P60 (SES)'!$DJU:$DJU,'P60 (SES)'!$DTM:$DTM,'P60 (SES)'!$DTO:$DTO,'P60 (SES)'!$DTQ:$DTQ,'P60 (SES)'!$EDI:$EDI,'P60 (SES)'!$EDK:$EDK,'P60 (SES)'!$EDM:$EDM,'P60 (SES)'!$ENE:$ENE,'P60 (SES)'!$ENG:$ENG,'P60 (SES)'!$ENI:$ENI,'P60 (SES)'!$EXA:$EXA,'P60 (SES)'!$EXC:$EXC,'P60 (SES)'!$EXE:$EXE,'P60 (SES)'!$FGW:$FGW,'P60 (SES)'!$FGY:$FGY,'P60 (SES)'!$FHA:$FHA,'P60 (SES)'!$FQS:$FQS,'P60 (SES)'!$FQU:$FQU,'P60 (SES)'!$FQW:$FQW,'P60 (SES)'!$GAO:$GAO,'P60 (SES)'!$GAQ:$GAQ,'P60 (SES)'!$GAS:$GAS,'P60 (SES)'!$GKK:$GKK,'P60 (SES)'!$GKM:$GKM,'P60 (SES)'!$GKO:$GKO,'P60 (SES)'!$GUG:$GUG,'P60 (SES)'!$GUI:$GUI,'P60 (SES)'!$GUK:$GUK,'P60 (SES)'!$HEC:$HEC,'P60 (SES)'!$HEE:$HEE,'P60 (SES)'!$HEG:$HEG,'P60 (SES)'!$HNY:$HNY,'P60 (SES)'!$HOA:$HOA,'P60 (SES)'!$HOC:$HOC,'P60 (SES)'!$HXU:$HXU,'P60 (SES)'!$HXW:$HXW,'P60 (SES)'!$HXY:$HXY,'P60 (SES)'!$IHQ:$IHQ,'P60 (SES)'!$IHS:$IHS,'P60 (SES)'!$IHU:$IHU,'P60 (SES)'!$IRM:$IRM,'P60 (SES)'!$IRO:$IRO,'P60 (SES)'!$IRQ:$IRQ,'P60 (SES)'!$JBI:$JBI,'P60 (SES)'!$JBK:$JBK,'P60 (SES)'!$JBM:$JBM,'P60 (SES)'!$JLE:$JLE,'P60 (SES)'!$JLG:$JLG,'P60 (SES)'!$JLI:$JLI,'P60 (SES)'!$JVA:$JVA,'P60 (SES)'!$JVC:$JVC,'P60 (SES)'!$JVE:$JVE,'P60 (SES)'!$KEW:$KEW,'P60 (SES)'!$KEY:$KEY,'P60 (SES)'!$KFA:$KFA,'P60 (SES)'!$KOS:$KOS,'P60 (SES)'!$KOU:$KOU,'P60 (SES)'!$KOW:$KOW,'P60 (SES)'!$KYO:$KYO,'P60 (SES)'!$KYQ:$KYQ,'P60 (SES)'!$KYS:$KYS,'P60 (SES)'!$LIK:$LIK,'P60 (SES)'!$LIM:$LIM,'P60 (SES)'!$LIO:$LIO,'P60 (SES)'!$LSG:$LSG,'P60 (SES)'!$LSI:$LSI,'P60 (SES)'!$LSK:$LSK,'P60 (SES)'!$MCC:$MCC,'P60 (SES)'!$MCE:$MCE,'P60 (SES)'!$MCG:$MCG,'P60 (SES)'!$MLY:$MLY,'P60 (SES)'!$MMA:$MMA,'P60 (SES)'!$MMC:$MMC,'P60 (SES)'!$MVU:$MVU,'P60 (SES)'!$MVW:$MVW,'P60 (SES)'!$MVY:$MVY,'P60 (SES)'!$NFQ:$NFQ,'P60 (SES)'!$NFS:$NFS,'P60 (SES)'!$NFU:$NFU,'P60 (SES)'!$NPM:$NPM,'P60 (SES)'!$NPO:$NPO,'P60 (SES)'!$NPQ:$NPQ,'P60 (SES)'!$NZI:$NZI,'P60 (SES)'!$NZK:$NZK,'P60 (SES)'!$NZM:$NZM,'P60 (SES)'!$OJE:$OJE,'P60 (SES)'!$OJG:$OJG,'P60 (SES)'!$OJI:$OJI,'P60 (SES)'!$OTA:$OTA,'P60 (SES)'!$OTC:$OTC,'P60 (SES)'!$OTE:$OTE,'P60 (SES)'!$PCW:$PCW,'P60 (SES)'!$PCY:$PCY,'P60 (SES)'!$PDA:$PDA,'P60 (SES)'!$PMS:$PMS,'P60 (SES)'!$PMU:$PMU,'P60 (SES)'!$PMW:$PMW,'P60 (SES)'!$PWO:$PWO,'P60 (SES)'!$PWQ:$PWQ,'P60 (SES)'!$PWS:$PWS,'P60 (SES)'!$QGK:$QGK,'P60 (SES)'!$QGM:$QGM,'P60 (SES)'!$QGO:$QGO,'P60 (SES)'!$QQG:$QQG,'P60 (SES)'!$QQI:$QQI,'P60 (SES)'!$QQK:$QQK,'P60 (SES)'!$RAC:$RAC,'P60 (SES)'!$RAE:$RAE,'P60 (SES)'!$RAG:$RAG,'P60 (SES)'!$RJY:$RJY,'P60 (SES)'!$RKA:$RKA,'P60 (SES)'!$RKC:$RKC,'P60 (SES)'!$RTU:$RTU,'P60 (SES)'!$RTW:$RTW,'P60 (SES)'!$RTY:$RTY,'P60 (SES)'!$SDQ:$SDQ,'P60 (SES)'!$SDS:$SDS,'P60 (SES)'!$SDU:$SDU,'P60 (SES)'!$SNM:$SNM,'P60 (SES)'!$SNO:$SNO,'P60 (SES)'!$SNQ:$SNQ,'P60 (SES)'!$SXI:$SXI,'P60 (SES)'!$SXK:$SXK,'P60 (SES)'!$SXM:$SXM,'P60 (SES)'!$THE:$THE,'P60 (SES)'!$THG:$THG,'P60 (SES)'!$THI:$THI,'P60 (SES)'!$TRA:$TRA,'P60 (SES)'!$TRC:$TRC,'P60 (SES)'!$TRE:$TRE,'P60 (SES)'!$UAW:$UAW,'P60 (SES)'!$UAY:$UAY,'P60 (SES)'!$UBA:$UBA,'P60 (SES)'!$UKS:$UKS,'P60 (SES)'!$UKU:$UKU,'P60 (SES)'!$UKW:$UKW,'P60 (SES)'!$UUO:$UUO,'P60 (SES)'!$UUQ:$UUQ,'P60 (SES)'!$UUS:$UUS,'P60 (SES)'!$VEK:$VEK,'P60 (SES)'!$VEM:$VEM,'P60 (SES)'!$VEO:$VEO,'P60 (SES)'!$VOG:$VOG,'P60 (SES)'!$VOI:$VOI,'P60 (SES)'!$VOK:$VOK,'P60 (SES)'!$VYC:$VYC,'P60 (SES)'!$VYE:$VYE,'P60 (SES)'!$VYG:$VYG</definedName>
    <definedName name="Z_61C0AA5B_928C_4577_A494_BCEE9B19C021_.wvu.PrintArea" localSheetId="0" hidden="1">'P01 (SES)'!$C$3:$F$96</definedName>
    <definedName name="Z_61C0AA5B_928C_4577_A494_BCEE9B19C021_.wvu.PrintArea" localSheetId="1" hidden="1">'P02 (SES)'!$C$3:$F$23</definedName>
    <definedName name="Z_61C0AA5B_928C_4577_A494_BCEE9B19C021_.wvu.PrintArea" localSheetId="2" hidden="1">'P60 (SES)'!$C$3:$F$18</definedName>
    <definedName name="Z_61C0AA5B_928C_4577_A494_BCEE9B19C021_.wvu.Rows" localSheetId="0" hidden="1">'P01 (SES)'!#REF!,'P01 (SES)'!#REF!,'P01 (SES)'!#REF!,'P01 (SES)'!#REF!,'P01 (SES)'!#REF!,'P01 (SES)'!#REF!,'P01 (SES)'!#REF!,'P01 (SES)'!#REF!,'P01 (SES)'!#REF!,'P01 (SES)'!#REF!,'P01 (SES)'!#REF!,'P01 (SES)'!#REF!,'P01 (SES)'!$18:$18,'P01 (SES)'!#REF!,'P01 (SES)'!#REF!,'P01 (SES)'!$30:$42,'P01 (SES)'!$43:$45,'P01 (SES)'!$50:$50,'P01 (SES)'!$52:$52,'P01 (SES)'!#REF!,'P01 (SES)'!$55:$56,'P01 (SES)'!#REF!,'P01 (SES)'!#REF!,'P01 (SES)'!$72:$72,'P01 (SES)'!$73:$82,'P01 (SES)'!#REF!,'P01 (SES)'!#REF!</definedName>
    <definedName name="Z_61C0AA5B_928C_4577_A494_BCEE9B19C021_.wvu.Rows" localSheetId="1" hidden="1">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</definedName>
    <definedName name="Z_61C0AA5B_928C_4577_A494_BCEE9B19C021_.wvu.Rows" localSheetId="2" hidden="1">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</definedName>
    <definedName name="Z_6BAABB3D_BE88_4DD5_A7C7_E2D34ECF52DE_.wvu.Cols" localSheetId="0" hidden="1">'P01 (SES)'!#REF!,'P01 (SES)'!$VYC:$VYC,'P01 (SES)'!$VYE:$VYE,'P01 (SES)'!$VYG:$VYG</definedName>
    <definedName name="Z_6BAABB3D_BE88_4DD5_A7C7_E2D34ECF52DE_.wvu.Cols" localSheetId="1" hidden="1">'P02 (SES)'!#REF!,'P02 (SES)'!$VYC:$VYC,'P02 (SES)'!$VYE:$VYE,'P02 (SES)'!$VYG:$VYG</definedName>
    <definedName name="Z_6BAABB3D_BE88_4DD5_A7C7_E2D34ECF52DE_.wvu.Cols" localSheetId="2" hidden="1">'P60 (SES)'!#REF!,'P60 (SES)'!$VYC:$VYC,'P60 (SES)'!$VYE:$VYE,'P60 (SES)'!$VYG:$VYG</definedName>
    <definedName name="Z_6BAABB3D_BE88_4DD5_A7C7_E2D34ECF52DE_.wvu.FilterData" localSheetId="0" hidden="1">'P01 (SES)'!$B$12:$F$96</definedName>
    <definedName name="Z_6BAABB3D_BE88_4DD5_A7C7_E2D34ECF52DE_.wvu.FilterData" localSheetId="1" hidden="1">'P02 (SES)'!$B$12:$F$23</definedName>
    <definedName name="Z_6BAABB3D_BE88_4DD5_A7C7_E2D34ECF52DE_.wvu.FilterData" localSheetId="2" hidden="1">'P60 (SES)'!$B$12:$F$18</definedName>
    <definedName name="Z_6BAABB3D_BE88_4DD5_A7C7_E2D34ECF52DE_.wvu.PrintArea" localSheetId="0" hidden="1">'P01 (SES)'!$C$2:$G$96</definedName>
    <definedName name="Z_6BAABB3D_BE88_4DD5_A7C7_E2D34ECF52DE_.wvu.PrintArea" localSheetId="1" hidden="1">'P02 (SES)'!$C$2:$G$23</definedName>
    <definedName name="Z_6BAABB3D_BE88_4DD5_A7C7_E2D34ECF52DE_.wvu.PrintArea" localSheetId="2" hidden="1">'P60 (SES)'!$C$2:$G$18</definedName>
    <definedName name="Z_7816FD9B_39EB_4D0E_B9F3_E8E42C15268A_.wvu.Cols" localSheetId="0" hidden="1">'P01 (SES)'!#REF!,'P01 (SES)'!#REF!,'P01 (SES)'!#REF!,'P01 (SES)'!#REF!,'P01 (SES)'!#REF!,'P01 (SES)'!#REF!,'P01 (SES)'!$FI:$FI,'P01 (SES)'!$FK:$FK,'P01 (SES)'!$FM:$FM,'P01 (SES)'!$PE:$PE,'P01 (SES)'!$PG:$PG,'P01 (SES)'!$PI:$PI,'P01 (SES)'!$ZA:$ZA,'P01 (SES)'!$ZC:$ZC,'P01 (SES)'!$ZE:$ZE,'P01 (SES)'!$AIW:$AIW,'P01 (SES)'!$AIY:$AIY,'P01 (SES)'!$AJA:$AJA,'P01 (SES)'!$ASS:$ASS,'P01 (SES)'!$ASU:$ASU,'P01 (SES)'!$ASW:$ASW,'P01 (SES)'!$BCO:$BCO,'P01 (SES)'!$BCQ:$BCQ,'P01 (SES)'!$BCS:$BCS,'P01 (SES)'!$BMK:$BMK,'P01 (SES)'!$BMM:$BMM,'P01 (SES)'!$BMO:$BMO,'P01 (SES)'!$BWG:$BWG,'P01 (SES)'!$BWI:$BWI,'P01 (SES)'!$BWK:$BWK,'P01 (SES)'!$CGC:$CGC,'P01 (SES)'!$CGE:$CGE,'P01 (SES)'!$CGG:$CGG,'P01 (SES)'!$CPY:$CPY,'P01 (SES)'!$CQA:$CQA,'P01 (SES)'!$CQC:$CQC,'P01 (SES)'!$CZU:$CZU,'P01 (SES)'!$CZW:$CZW,'P01 (SES)'!$CZY:$CZY,'P01 (SES)'!$DJQ:$DJQ,'P01 (SES)'!$DJS:$DJS,'P01 (SES)'!$DJU:$DJU,'P01 (SES)'!$DTM:$DTM,'P01 (SES)'!$DTO:$DTO,'P01 (SES)'!$DTQ:$DTQ,'P01 (SES)'!$EDI:$EDI,'P01 (SES)'!$EDK:$EDK,'P01 (SES)'!$EDM:$EDM,'P01 (SES)'!$ENE:$ENE,'P01 (SES)'!$ENG:$ENG,'P01 (SES)'!$ENI:$ENI,'P01 (SES)'!$EXA:$EXA,'P01 (SES)'!$EXC:$EXC,'P01 (SES)'!$EXE:$EXE,'P01 (SES)'!$FGW:$FGW,'P01 (SES)'!$FGY:$FGY,'P01 (SES)'!$FHA:$FHA,'P01 (SES)'!$FQS:$FQS,'P01 (SES)'!$FQU:$FQU,'P01 (SES)'!$FQW:$FQW,'P01 (SES)'!$GAO:$GAO,'P01 (SES)'!$GAQ:$GAQ,'P01 (SES)'!$GAS:$GAS,'P01 (SES)'!$GKK:$GKK,'P01 (SES)'!$GKM:$GKM,'P01 (SES)'!$GKO:$GKO,'P01 (SES)'!$GUG:$GUG,'P01 (SES)'!$GUI:$GUI,'P01 (SES)'!$GUK:$GUK,'P01 (SES)'!$HEC:$HEC,'P01 (SES)'!$HEE:$HEE,'P01 (SES)'!$HEG:$HEG,'P01 (SES)'!$HNY:$HNY,'P01 (SES)'!$HOA:$HOA,'P01 (SES)'!$HOC:$HOC,'P01 (SES)'!$HXU:$HXU,'P01 (SES)'!$HXW:$HXW,'P01 (SES)'!$HXY:$HXY,'P01 (SES)'!$IHQ:$IHQ,'P01 (SES)'!$IHS:$IHS,'P01 (SES)'!$IHU:$IHU,'P01 (SES)'!$IRM:$IRM,'P01 (SES)'!$IRO:$IRO,'P01 (SES)'!$IRQ:$IRQ,'P01 (SES)'!$JBI:$JBI,'P01 (SES)'!$JBK:$JBK,'P01 (SES)'!$JBM:$JBM,'P01 (SES)'!$JLE:$JLE,'P01 (SES)'!$JLG:$JLG,'P01 (SES)'!$JLI:$JLI,'P01 (SES)'!$JVA:$JVA,'P01 (SES)'!$JVC:$JVC,'P01 (SES)'!$JVE:$JVE,'P01 (SES)'!$KEW:$KEW,'P01 (SES)'!$KEY:$KEY,'P01 (SES)'!$KFA:$KFA,'P01 (SES)'!$KOS:$KOS,'P01 (SES)'!$KOU:$KOU,'P01 (SES)'!$KOW:$KOW,'P01 (SES)'!$KYO:$KYO,'P01 (SES)'!$KYQ:$KYQ,'P01 (SES)'!$KYS:$KYS,'P01 (SES)'!$LIK:$LIK,'P01 (SES)'!$LIM:$LIM,'P01 (SES)'!$LIO:$LIO,'P01 (SES)'!$LSG:$LSG,'P01 (SES)'!$LSI:$LSI,'P01 (SES)'!$LSK:$LSK,'P01 (SES)'!$MCC:$MCC,'P01 (SES)'!$MCE:$MCE,'P01 (SES)'!$MCG:$MCG,'P01 (SES)'!$MLY:$MLY,'P01 (SES)'!$MMA:$MMA,'P01 (SES)'!$MMC:$MMC,'P01 (SES)'!$MVU:$MVU,'P01 (SES)'!$MVW:$MVW,'P01 (SES)'!$MVY:$MVY,'P01 (SES)'!$NFQ:$NFQ,'P01 (SES)'!$NFS:$NFS,'P01 (SES)'!$NFU:$NFU,'P01 (SES)'!$NPM:$NPM,'P01 (SES)'!$NPO:$NPO,'P01 (SES)'!$NPQ:$NPQ,'P01 (SES)'!$NZI:$NZI,'P01 (SES)'!$NZK:$NZK,'P01 (SES)'!$NZM:$NZM,'P01 (SES)'!$OJE:$OJE,'P01 (SES)'!$OJG:$OJG,'P01 (SES)'!$OJI:$OJI,'P01 (SES)'!$OTA:$OTA,'P01 (SES)'!$OTC:$OTC,'P01 (SES)'!$OTE:$OTE,'P01 (SES)'!$PCW:$PCW,'P01 (SES)'!$PCY:$PCY,'P01 (SES)'!$PDA:$PDA,'P01 (SES)'!$PMS:$PMS,'P01 (SES)'!$PMU:$PMU,'P01 (SES)'!$PMW:$PMW,'P01 (SES)'!$PWO:$PWO,'P01 (SES)'!$PWQ:$PWQ,'P01 (SES)'!$PWS:$PWS,'P01 (SES)'!$QGK:$QGK,'P01 (SES)'!$QGM:$QGM,'P01 (SES)'!$QGO:$QGO,'P01 (SES)'!$QQG:$QQG,'P01 (SES)'!$QQI:$QQI,'P01 (SES)'!$QQK:$QQK,'P01 (SES)'!$RAC:$RAC,'P01 (SES)'!$RAE:$RAE,'P01 (SES)'!$RAG:$RAG,'P01 (SES)'!$RJY:$RJY,'P01 (SES)'!$RKA:$RKA,'P01 (SES)'!$RKC:$RKC,'P01 (SES)'!$RTU:$RTU,'P01 (SES)'!$RTW:$RTW,'P01 (SES)'!$RTY:$RTY,'P01 (SES)'!$SDQ:$SDQ,'P01 (SES)'!$SDS:$SDS,'P01 (SES)'!$SDU:$SDU,'P01 (SES)'!$SNM:$SNM,'P01 (SES)'!$SNO:$SNO,'P01 (SES)'!$SNQ:$SNQ,'P01 (SES)'!$SXI:$SXI,'P01 (SES)'!$SXK:$SXK,'P01 (SES)'!$SXM:$SXM,'P01 (SES)'!$THE:$THE,'P01 (SES)'!$THG:$THG,'P01 (SES)'!$THI:$THI,'P01 (SES)'!$TRA:$TRA,'P01 (SES)'!$TRC:$TRC,'P01 (SES)'!$TRE:$TRE,'P01 (SES)'!$UAW:$UAW,'P01 (SES)'!$UAY:$UAY,'P01 (SES)'!$UBA:$UBA,'P01 (SES)'!$UKS:$UKS,'P01 (SES)'!$UKU:$UKU,'P01 (SES)'!$UKW:$UKW,'P01 (SES)'!$UUO:$UUO,'P01 (SES)'!$UUQ:$UUQ,'P01 (SES)'!$UUS:$UUS,'P01 (SES)'!$VEK:$VEK,'P01 (SES)'!$VEM:$VEM,'P01 (SES)'!$VEO:$VEO,'P01 (SES)'!$VOG:$VOG,'P01 (SES)'!$VOI:$VOI,'P01 (SES)'!$VOK:$VOK,'P01 (SES)'!$VYC:$VYC,'P01 (SES)'!$VYE:$VYE,'P01 (SES)'!$VYG:$VYG</definedName>
    <definedName name="Z_7816FD9B_39EB_4D0E_B9F3_E8E42C15268A_.wvu.Cols" localSheetId="1" hidden="1">'P02 (SES)'!#REF!,'P02 (SES)'!#REF!,'P02 (SES)'!#REF!,'P02 (SES)'!#REF!,'P02 (SES)'!#REF!,'P02 (SES)'!#REF!,'P02 (SES)'!$FI:$FI,'P02 (SES)'!$FK:$FK,'P02 (SES)'!$FM:$FM,'P02 (SES)'!$PE:$PE,'P02 (SES)'!$PG:$PG,'P02 (SES)'!$PI:$PI,'P02 (SES)'!$ZA:$ZA,'P02 (SES)'!$ZC:$ZC,'P02 (SES)'!$ZE:$ZE,'P02 (SES)'!$AIW:$AIW,'P02 (SES)'!$AIY:$AIY,'P02 (SES)'!$AJA:$AJA,'P02 (SES)'!$ASS:$ASS,'P02 (SES)'!$ASU:$ASU,'P02 (SES)'!$ASW:$ASW,'P02 (SES)'!$BCO:$BCO,'P02 (SES)'!$BCQ:$BCQ,'P02 (SES)'!$BCS:$BCS,'P02 (SES)'!$BMK:$BMK,'P02 (SES)'!$BMM:$BMM,'P02 (SES)'!$BMO:$BMO,'P02 (SES)'!$BWG:$BWG,'P02 (SES)'!$BWI:$BWI,'P02 (SES)'!$BWK:$BWK,'P02 (SES)'!$CGC:$CGC,'P02 (SES)'!$CGE:$CGE,'P02 (SES)'!$CGG:$CGG,'P02 (SES)'!$CPY:$CPY,'P02 (SES)'!$CQA:$CQA,'P02 (SES)'!$CQC:$CQC,'P02 (SES)'!$CZU:$CZU,'P02 (SES)'!$CZW:$CZW,'P02 (SES)'!$CZY:$CZY,'P02 (SES)'!$DJQ:$DJQ,'P02 (SES)'!$DJS:$DJS,'P02 (SES)'!$DJU:$DJU,'P02 (SES)'!$DTM:$DTM,'P02 (SES)'!$DTO:$DTO,'P02 (SES)'!$DTQ:$DTQ,'P02 (SES)'!$EDI:$EDI,'P02 (SES)'!$EDK:$EDK,'P02 (SES)'!$EDM:$EDM,'P02 (SES)'!$ENE:$ENE,'P02 (SES)'!$ENG:$ENG,'P02 (SES)'!$ENI:$ENI,'P02 (SES)'!$EXA:$EXA,'P02 (SES)'!$EXC:$EXC,'P02 (SES)'!$EXE:$EXE,'P02 (SES)'!$FGW:$FGW,'P02 (SES)'!$FGY:$FGY,'P02 (SES)'!$FHA:$FHA,'P02 (SES)'!$FQS:$FQS,'P02 (SES)'!$FQU:$FQU,'P02 (SES)'!$FQW:$FQW,'P02 (SES)'!$GAO:$GAO,'P02 (SES)'!$GAQ:$GAQ,'P02 (SES)'!$GAS:$GAS,'P02 (SES)'!$GKK:$GKK,'P02 (SES)'!$GKM:$GKM,'P02 (SES)'!$GKO:$GKO,'P02 (SES)'!$GUG:$GUG,'P02 (SES)'!$GUI:$GUI,'P02 (SES)'!$GUK:$GUK,'P02 (SES)'!$HEC:$HEC,'P02 (SES)'!$HEE:$HEE,'P02 (SES)'!$HEG:$HEG,'P02 (SES)'!$HNY:$HNY,'P02 (SES)'!$HOA:$HOA,'P02 (SES)'!$HOC:$HOC,'P02 (SES)'!$HXU:$HXU,'P02 (SES)'!$HXW:$HXW,'P02 (SES)'!$HXY:$HXY,'P02 (SES)'!$IHQ:$IHQ,'P02 (SES)'!$IHS:$IHS,'P02 (SES)'!$IHU:$IHU,'P02 (SES)'!$IRM:$IRM,'P02 (SES)'!$IRO:$IRO,'P02 (SES)'!$IRQ:$IRQ,'P02 (SES)'!$JBI:$JBI,'P02 (SES)'!$JBK:$JBK,'P02 (SES)'!$JBM:$JBM,'P02 (SES)'!$JLE:$JLE,'P02 (SES)'!$JLG:$JLG,'P02 (SES)'!$JLI:$JLI,'P02 (SES)'!$JVA:$JVA,'P02 (SES)'!$JVC:$JVC,'P02 (SES)'!$JVE:$JVE,'P02 (SES)'!$KEW:$KEW,'P02 (SES)'!$KEY:$KEY,'P02 (SES)'!$KFA:$KFA,'P02 (SES)'!$KOS:$KOS,'P02 (SES)'!$KOU:$KOU,'P02 (SES)'!$KOW:$KOW,'P02 (SES)'!$KYO:$KYO,'P02 (SES)'!$KYQ:$KYQ,'P02 (SES)'!$KYS:$KYS,'P02 (SES)'!$LIK:$LIK,'P02 (SES)'!$LIM:$LIM,'P02 (SES)'!$LIO:$LIO,'P02 (SES)'!$LSG:$LSG,'P02 (SES)'!$LSI:$LSI,'P02 (SES)'!$LSK:$LSK,'P02 (SES)'!$MCC:$MCC,'P02 (SES)'!$MCE:$MCE,'P02 (SES)'!$MCG:$MCG,'P02 (SES)'!$MLY:$MLY,'P02 (SES)'!$MMA:$MMA,'P02 (SES)'!$MMC:$MMC,'P02 (SES)'!$MVU:$MVU,'P02 (SES)'!$MVW:$MVW,'P02 (SES)'!$MVY:$MVY,'P02 (SES)'!$NFQ:$NFQ,'P02 (SES)'!$NFS:$NFS,'P02 (SES)'!$NFU:$NFU,'P02 (SES)'!$NPM:$NPM,'P02 (SES)'!$NPO:$NPO,'P02 (SES)'!$NPQ:$NPQ,'P02 (SES)'!$NZI:$NZI,'P02 (SES)'!$NZK:$NZK,'P02 (SES)'!$NZM:$NZM,'P02 (SES)'!$OJE:$OJE,'P02 (SES)'!$OJG:$OJG,'P02 (SES)'!$OJI:$OJI,'P02 (SES)'!$OTA:$OTA,'P02 (SES)'!$OTC:$OTC,'P02 (SES)'!$OTE:$OTE,'P02 (SES)'!$PCW:$PCW,'P02 (SES)'!$PCY:$PCY,'P02 (SES)'!$PDA:$PDA,'P02 (SES)'!$PMS:$PMS,'P02 (SES)'!$PMU:$PMU,'P02 (SES)'!$PMW:$PMW,'P02 (SES)'!$PWO:$PWO,'P02 (SES)'!$PWQ:$PWQ,'P02 (SES)'!$PWS:$PWS,'P02 (SES)'!$QGK:$QGK,'P02 (SES)'!$QGM:$QGM,'P02 (SES)'!$QGO:$QGO,'P02 (SES)'!$QQG:$QQG,'P02 (SES)'!$QQI:$QQI,'P02 (SES)'!$QQK:$QQK,'P02 (SES)'!$RAC:$RAC,'P02 (SES)'!$RAE:$RAE,'P02 (SES)'!$RAG:$RAG,'P02 (SES)'!$RJY:$RJY,'P02 (SES)'!$RKA:$RKA,'P02 (SES)'!$RKC:$RKC,'P02 (SES)'!$RTU:$RTU,'P02 (SES)'!$RTW:$RTW,'P02 (SES)'!$RTY:$RTY,'P02 (SES)'!$SDQ:$SDQ,'P02 (SES)'!$SDS:$SDS,'P02 (SES)'!$SDU:$SDU,'P02 (SES)'!$SNM:$SNM,'P02 (SES)'!$SNO:$SNO,'P02 (SES)'!$SNQ:$SNQ,'P02 (SES)'!$SXI:$SXI,'P02 (SES)'!$SXK:$SXK,'P02 (SES)'!$SXM:$SXM,'P02 (SES)'!$THE:$THE,'P02 (SES)'!$THG:$THG,'P02 (SES)'!$THI:$THI,'P02 (SES)'!$TRA:$TRA,'P02 (SES)'!$TRC:$TRC,'P02 (SES)'!$TRE:$TRE,'P02 (SES)'!$UAW:$UAW,'P02 (SES)'!$UAY:$UAY,'P02 (SES)'!$UBA:$UBA,'P02 (SES)'!$UKS:$UKS,'P02 (SES)'!$UKU:$UKU,'P02 (SES)'!$UKW:$UKW,'P02 (SES)'!$UUO:$UUO,'P02 (SES)'!$UUQ:$UUQ,'P02 (SES)'!$UUS:$UUS,'P02 (SES)'!$VEK:$VEK,'P02 (SES)'!$VEM:$VEM,'P02 (SES)'!$VEO:$VEO,'P02 (SES)'!$VOG:$VOG,'P02 (SES)'!$VOI:$VOI,'P02 (SES)'!$VOK:$VOK,'P02 (SES)'!$VYC:$VYC,'P02 (SES)'!$VYE:$VYE,'P02 (SES)'!$VYG:$VYG</definedName>
    <definedName name="Z_7816FD9B_39EB_4D0E_B9F3_E8E42C15268A_.wvu.Cols" localSheetId="2" hidden="1">'P60 (SES)'!#REF!,'P60 (SES)'!#REF!,'P60 (SES)'!#REF!,'P60 (SES)'!#REF!,'P60 (SES)'!#REF!,'P60 (SES)'!#REF!,'P60 (SES)'!$FI:$FI,'P60 (SES)'!$FK:$FK,'P60 (SES)'!$FM:$FM,'P60 (SES)'!$PE:$PE,'P60 (SES)'!$PG:$PG,'P60 (SES)'!$PI:$PI,'P60 (SES)'!$ZA:$ZA,'P60 (SES)'!$ZC:$ZC,'P60 (SES)'!$ZE:$ZE,'P60 (SES)'!$AIW:$AIW,'P60 (SES)'!$AIY:$AIY,'P60 (SES)'!$AJA:$AJA,'P60 (SES)'!$ASS:$ASS,'P60 (SES)'!$ASU:$ASU,'P60 (SES)'!$ASW:$ASW,'P60 (SES)'!$BCO:$BCO,'P60 (SES)'!$BCQ:$BCQ,'P60 (SES)'!$BCS:$BCS,'P60 (SES)'!$BMK:$BMK,'P60 (SES)'!$BMM:$BMM,'P60 (SES)'!$BMO:$BMO,'P60 (SES)'!$BWG:$BWG,'P60 (SES)'!$BWI:$BWI,'P60 (SES)'!$BWK:$BWK,'P60 (SES)'!$CGC:$CGC,'P60 (SES)'!$CGE:$CGE,'P60 (SES)'!$CGG:$CGG,'P60 (SES)'!$CPY:$CPY,'P60 (SES)'!$CQA:$CQA,'P60 (SES)'!$CQC:$CQC,'P60 (SES)'!$CZU:$CZU,'P60 (SES)'!$CZW:$CZW,'P60 (SES)'!$CZY:$CZY,'P60 (SES)'!$DJQ:$DJQ,'P60 (SES)'!$DJS:$DJS,'P60 (SES)'!$DJU:$DJU,'P60 (SES)'!$DTM:$DTM,'P60 (SES)'!$DTO:$DTO,'P60 (SES)'!$DTQ:$DTQ,'P60 (SES)'!$EDI:$EDI,'P60 (SES)'!$EDK:$EDK,'P60 (SES)'!$EDM:$EDM,'P60 (SES)'!$ENE:$ENE,'P60 (SES)'!$ENG:$ENG,'P60 (SES)'!$ENI:$ENI,'P60 (SES)'!$EXA:$EXA,'P60 (SES)'!$EXC:$EXC,'P60 (SES)'!$EXE:$EXE,'P60 (SES)'!$FGW:$FGW,'P60 (SES)'!$FGY:$FGY,'P60 (SES)'!$FHA:$FHA,'P60 (SES)'!$FQS:$FQS,'P60 (SES)'!$FQU:$FQU,'P60 (SES)'!$FQW:$FQW,'P60 (SES)'!$GAO:$GAO,'P60 (SES)'!$GAQ:$GAQ,'P60 (SES)'!$GAS:$GAS,'P60 (SES)'!$GKK:$GKK,'P60 (SES)'!$GKM:$GKM,'P60 (SES)'!$GKO:$GKO,'P60 (SES)'!$GUG:$GUG,'P60 (SES)'!$GUI:$GUI,'P60 (SES)'!$GUK:$GUK,'P60 (SES)'!$HEC:$HEC,'P60 (SES)'!$HEE:$HEE,'P60 (SES)'!$HEG:$HEG,'P60 (SES)'!$HNY:$HNY,'P60 (SES)'!$HOA:$HOA,'P60 (SES)'!$HOC:$HOC,'P60 (SES)'!$HXU:$HXU,'P60 (SES)'!$HXW:$HXW,'P60 (SES)'!$HXY:$HXY,'P60 (SES)'!$IHQ:$IHQ,'P60 (SES)'!$IHS:$IHS,'P60 (SES)'!$IHU:$IHU,'P60 (SES)'!$IRM:$IRM,'P60 (SES)'!$IRO:$IRO,'P60 (SES)'!$IRQ:$IRQ,'P60 (SES)'!$JBI:$JBI,'P60 (SES)'!$JBK:$JBK,'P60 (SES)'!$JBM:$JBM,'P60 (SES)'!$JLE:$JLE,'P60 (SES)'!$JLG:$JLG,'P60 (SES)'!$JLI:$JLI,'P60 (SES)'!$JVA:$JVA,'P60 (SES)'!$JVC:$JVC,'P60 (SES)'!$JVE:$JVE,'P60 (SES)'!$KEW:$KEW,'P60 (SES)'!$KEY:$KEY,'P60 (SES)'!$KFA:$KFA,'P60 (SES)'!$KOS:$KOS,'P60 (SES)'!$KOU:$KOU,'P60 (SES)'!$KOW:$KOW,'P60 (SES)'!$KYO:$KYO,'P60 (SES)'!$KYQ:$KYQ,'P60 (SES)'!$KYS:$KYS,'P60 (SES)'!$LIK:$LIK,'P60 (SES)'!$LIM:$LIM,'P60 (SES)'!$LIO:$LIO,'P60 (SES)'!$LSG:$LSG,'P60 (SES)'!$LSI:$LSI,'P60 (SES)'!$LSK:$LSK,'P60 (SES)'!$MCC:$MCC,'P60 (SES)'!$MCE:$MCE,'P60 (SES)'!$MCG:$MCG,'P60 (SES)'!$MLY:$MLY,'P60 (SES)'!$MMA:$MMA,'P60 (SES)'!$MMC:$MMC,'P60 (SES)'!$MVU:$MVU,'P60 (SES)'!$MVW:$MVW,'P60 (SES)'!$MVY:$MVY,'P60 (SES)'!$NFQ:$NFQ,'P60 (SES)'!$NFS:$NFS,'P60 (SES)'!$NFU:$NFU,'P60 (SES)'!$NPM:$NPM,'P60 (SES)'!$NPO:$NPO,'P60 (SES)'!$NPQ:$NPQ,'P60 (SES)'!$NZI:$NZI,'P60 (SES)'!$NZK:$NZK,'P60 (SES)'!$NZM:$NZM,'P60 (SES)'!$OJE:$OJE,'P60 (SES)'!$OJG:$OJG,'P60 (SES)'!$OJI:$OJI,'P60 (SES)'!$OTA:$OTA,'P60 (SES)'!$OTC:$OTC,'P60 (SES)'!$OTE:$OTE,'P60 (SES)'!$PCW:$PCW,'P60 (SES)'!$PCY:$PCY,'P60 (SES)'!$PDA:$PDA,'P60 (SES)'!$PMS:$PMS,'P60 (SES)'!$PMU:$PMU,'P60 (SES)'!$PMW:$PMW,'P60 (SES)'!$PWO:$PWO,'P60 (SES)'!$PWQ:$PWQ,'P60 (SES)'!$PWS:$PWS,'P60 (SES)'!$QGK:$QGK,'P60 (SES)'!$QGM:$QGM,'P60 (SES)'!$QGO:$QGO,'P60 (SES)'!$QQG:$QQG,'P60 (SES)'!$QQI:$QQI,'P60 (SES)'!$QQK:$QQK,'P60 (SES)'!$RAC:$RAC,'P60 (SES)'!$RAE:$RAE,'P60 (SES)'!$RAG:$RAG,'P60 (SES)'!$RJY:$RJY,'P60 (SES)'!$RKA:$RKA,'P60 (SES)'!$RKC:$RKC,'P60 (SES)'!$RTU:$RTU,'P60 (SES)'!$RTW:$RTW,'P60 (SES)'!$RTY:$RTY,'P60 (SES)'!$SDQ:$SDQ,'P60 (SES)'!$SDS:$SDS,'P60 (SES)'!$SDU:$SDU,'P60 (SES)'!$SNM:$SNM,'P60 (SES)'!$SNO:$SNO,'P60 (SES)'!$SNQ:$SNQ,'P60 (SES)'!$SXI:$SXI,'P60 (SES)'!$SXK:$SXK,'P60 (SES)'!$SXM:$SXM,'P60 (SES)'!$THE:$THE,'P60 (SES)'!$THG:$THG,'P60 (SES)'!$THI:$THI,'P60 (SES)'!$TRA:$TRA,'P60 (SES)'!$TRC:$TRC,'P60 (SES)'!$TRE:$TRE,'P60 (SES)'!$UAW:$UAW,'P60 (SES)'!$UAY:$UAY,'P60 (SES)'!$UBA:$UBA,'P60 (SES)'!$UKS:$UKS,'P60 (SES)'!$UKU:$UKU,'P60 (SES)'!$UKW:$UKW,'P60 (SES)'!$UUO:$UUO,'P60 (SES)'!$UUQ:$UUQ,'P60 (SES)'!$UUS:$UUS,'P60 (SES)'!$VEK:$VEK,'P60 (SES)'!$VEM:$VEM,'P60 (SES)'!$VEO:$VEO,'P60 (SES)'!$VOG:$VOG,'P60 (SES)'!$VOI:$VOI,'P60 (SES)'!$VOK:$VOK,'P60 (SES)'!$VYC:$VYC,'P60 (SES)'!$VYE:$VYE,'P60 (SES)'!$VYG:$VYG</definedName>
    <definedName name="Z_7816FD9B_39EB_4D0E_B9F3_E8E42C15268A_.wvu.PrintArea" localSheetId="0" hidden="1">'P01 (SES)'!$C$3:$F$96</definedName>
    <definedName name="Z_7816FD9B_39EB_4D0E_B9F3_E8E42C15268A_.wvu.PrintArea" localSheetId="1" hidden="1">'P02 (SES)'!$C$3:$F$23</definedName>
    <definedName name="Z_7816FD9B_39EB_4D0E_B9F3_E8E42C15268A_.wvu.PrintArea" localSheetId="2" hidden="1">'P60 (SES)'!$C$3:$F$18</definedName>
    <definedName name="Z_7816FD9B_39EB_4D0E_B9F3_E8E42C15268A_.wvu.Rows" localSheetId="0" hidden="1">'P01 (SES)'!#REF!,'P01 (SES)'!#REF!,'P01 (SES)'!#REF!,'P01 (SES)'!#REF!,'P01 (SES)'!#REF!,'P01 (SES)'!#REF!,'P01 (SES)'!#REF!,'P01 (SES)'!#REF!,'P01 (SES)'!#REF!,'P01 (SES)'!#REF!,'P01 (SES)'!#REF!,'P01 (SES)'!#REF!,'P01 (SES)'!$18:$18,'P01 (SES)'!#REF!,'P01 (SES)'!#REF!,'P01 (SES)'!$30:$42,'P01 (SES)'!$43:$45,'P01 (SES)'!$50:$50,'P01 (SES)'!$52:$52,'P01 (SES)'!#REF!,'P01 (SES)'!$55:$56,'P01 (SES)'!#REF!,'P01 (SES)'!#REF!,'P01 (SES)'!$72:$72,'P01 (SES)'!$73:$82,'P01 (SES)'!#REF!</definedName>
    <definedName name="Z_7816FD9B_39EB_4D0E_B9F3_E8E42C15268A_.wvu.Rows" localSheetId="1" hidden="1">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</definedName>
    <definedName name="Z_7816FD9B_39EB_4D0E_B9F3_E8E42C15268A_.wvu.Rows" localSheetId="2" hidden="1">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</definedName>
    <definedName name="Z_79156013_2AA2_4F5C_8F57_5782B270B1D8_.wvu.Cols" localSheetId="0" hidden="1">'P01 (SES)'!#REF!,'P01 (SES)'!$VYC:$VYC,'P01 (SES)'!$VYE:$VYE,'P01 (SES)'!$VYG:$VYG</definedName>
    <definedName name="Z_79156013_2AA2_4F5C_8F57_5782B270B1D8_.wvu.Cols" localSheetId="1" hidden="1">'P02 (SES)'!#REF!,'P02 (SES)'!$VYC:$VYC,'P02 (SES)'!$VYE:$VYE,'P02 (SES)'!$VYG:$VYG</definedName>
    <definedName name="Z_79156013_2AA2_4F5C_8F57_5782B270B1D8_.wvu.Cols" localSheetId="2" hidden="1">'P60 (SES)'!#REF!,'P60 (SES)'!$VYC:$VYC,'P60 (SES)'!$VYE:$VYE,'P60 (SES)'!$VYG:$VYG</definedName>
    <definedName name="Z_79156013_2AA2_4F5C_8F57_5782B270B1D8_.wvu.FilterData" localSheetId="0" hidden="1">'P01 (SES)'!$B$12:$E$96</definedName>
    <definedName name="Z_79156013_2AA2_4F5C_8F57_5782B270B1D8_.wvu.FilterData" localSheetId="1" hidden="1">'P02 (SES)'!$B$12:$E$23</definedName>
    <definedName name="Z_79156013_2AA2_4F5C_8F57_5782B270B1D8_.wvu.FilterData" localSheetId="2" hidden="1">'P60 (SES)'!$B$12:$E$18</definedName>
    <definedName name="Z_79156013_2AA2_4F5C_8F57_5782B270B1D8_.wvu.PrintArea" localSheetId="0" hidden="1">'P01 (SES)'!$C$3:$F$96</definedName>
    <definedName name="Z_79156013_2AA2_4F5C_8F57_5782B270B1D8_.wvu.PrintArea" localSheetId="1" hidden="1">'P02 (SES)'!$C$3:$F$23</definedName>
    <definedName name="Z_79156013_2AA2_4F5C_8F57_5782B270B1D8_.wvu.PrintArea" localSheetId="2" hidden="1">'P60 (SES)'!$C$3:$F$18</definedName>
    <definedName name="Z_79156013_2AA2_4F5C_8F57_5782B270B1D8_.wvu.Rows" localSheetId="0" hidden="1">'P01 (SES)'!#REF!</definedName>
    <definedName name="Z_79156013_2AA2_4F5C_8F57_5782B270B1D8_.wvu.Rows" localSheetId="1" hidden="1">'P02 (SES)'!#REF!</definedName>
    <definedName name="Z_79156013_2AA2_4F5C_8F57_5782B270B1D8_.wvu.Rows" localSheetId="2" hidden="1">'P60 (SES)'!#REF!</definedName>
    <definedName name="Z_7FAF264F_78D0_41A5_B547_C76DFABE2502_.wvu.FilterData" localSheetId="0" hidden="1">'P01 (SES)'!$B$12:$F$96</definedName>
    <definedName name="Z_7FAF264F_78D0_41A5_B547_C76DFABE2502_.wvu.FilterData" localSheetId="1" hidden="1">'P02 (SES)'!$B$12:$F$23</definedName>
    <definedName name="Z_7FAF264F_78D0_41A5_B547_C76DFABE2502_.wvu.FilterData" localSheetId="2" hidden="1">'P60 (SES)'!$B$12:$F$18</definedName>
    <definedName name="Z_8A4A0693_E86F_4918_A44D_B4C067FC5F43_.wvu.FilterData" localSheetId="0" hidden="1">'P01 (SES)'!$B$12:$E$97</definedName>
    <definedName name="Z_8A4A0693_E86F_4918_A44D_B4C067FC5F43_.wvu.FilterData" localSheetId="1" hidden="1">'P02 (SES)'!$B$12:$E$24</definedName>
    <definedName name="Z_8A4A0693_E86F_4918_A44D_B4C067FC5F43_.wvu.FilterData" localSheetId="2" hidden="1">'P60 (SES)'!$B$12:$E$19</definedName>
    <definedName name="Z_8E6FB7C8_70F1_472C_8E62_3A3CC767C933_.wvu.Cols" localSheetId="0" hidden="1">'P01 (SES)'!$VYC:$VYC,'P01 (SES)'!$VYE:$VYE,'P01 (SES)'!$VYG:$VYG</definedName>
    <definedName name="Z_8E6FB7C8_70F1_472C_8E62_3A3CC767C933_.wvu.Cols" localSheetId="1" hidden="1">'P02 (SES)'!$VYC:$VYC,'P02 (SES)'!$VYE:$VYE,'P02 (SES)'!$VYG:$VYG</definedName>
    <definedName name="Z_8E6FB7C8_70F1_472C_8E62_3A3CC767C933_.wvu.Cols" localSheetId="2" hidden="1">'P60 (SES)'!$VYC:$VYC,'P60 (SES)'!$VYE:$VYE,'P60 (SES)'!$VYG:$VYG</definedName>
    <definedName name="Z_8E6FB7C8_70F1_472C_8E62_3A3CC767C933_.wvu.FilterData" localSheetId="0" hidden="1">'P01 (SES)'!$B$12:$F$96</definedName>
    <definedName name="Z_8E6FB7C8_70F1_472C_8E62_3A3CC767C933_.wvu.FilterData" localSheetId="1" hidden="1">'P02 (SES)'!$B$12:$F$23</definedName>
    <definedName name="Z_8E6FB7C8_70F1_472C_8E62_3A3CC767C933_.wvu.FilterData" localSheetId="2" hidden="1">'P60 (SES)'!$B$12:$F$18</definedName>
    <definedName name="Z_8E6FB7C8_70F1_472C_8E62_3A3CC767C933_.wvu.PrintArea" localSheetId="0" hidden="1">'P01 (SES)'!$C$2:$G$97</definedName>
    <definedName name="Z_8E6FB7C8_70F1_472C_8E62_3A3CC767C933_.wvu.PrintArea" localSheetId="1" hidden="1">'P02 (SES)'!$C$2:$G$24</definedName>
    <definedName name="Z_8E6FB7C8_70F1_472C_8E62_3A3CC767C933_.wvu.PrintArea" localSheetId="2" hidden="1">'P60 (SES)'!$C$2:$G$19</definedName>
    <definedName name="Z_8E6FB7C8_70F1_472C_8E62_3A3CC767C933_.wvu.Rows" localSheetId="0" hidden="1">'P01 (SES)'!#REF!,'P01 (SES)'!#REF!,'P01 (SES)'!#REF!,'P01 (SES)'!#REF!,'P01 (SES)'!$16:$18,'P01 (SES)'!$23:$26,'P01 (SES)'!$31:$41,'P01 (SES)'!$45:$53,'P01 (SES)'!$55:$56,'P01 (SES)'!$62:$62,'P01 (SES)'!$69:$69,'P01 (SES)'!$73:$82,'P01 (SES)'!#REF!,'P01 (SES)'!#REF!,'P01 (SES)'!#REF!,'P01 (SES)'!#REF!</definedName>
    <definedName name="Z_8E6FB7C8_70F1_472C_8E62_3A3CC767C933_.wvu.Rows" localSheetId="1" hidden="1">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</definedName>
    <definedName name="Z_8E6FB7C8_70F1_472C_8E62_3A3CC767C933_.wvu.Rows" localSheetId="2" hidden="1">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</definedName>
    <definedName name="Z_927F8695_CD1B_4DDF_B160_E16E62D295CF_.wvu.FilterData" localSheetId="0" hidden="1">'P01 (SES)'!$B$12:$F$96</definedName>
    <definedName name="Z_927F8695_CD1B_4DDF_B160_E16E62D295CF_.wvu.FilterData" localSheetId="1" hidden="1">'P02 (SES)'!$B$12:$F$23</definedName>
    <definedName name="Z_927F8695_CD1B_4DDF_B160_E16E62D295CF_.wvu.FilterData" localSheetId="2" hidden="1">'P60 (SES)'!$B$12:$F$18</definedName>
    <definedName name="Z_C84660B1_6199_49B6_BDCA_8A28AF4C682F_.wvu.FilterData" localSheetId="0" hidden="1">'P01 (SES)'!$B$12:$E$96</definedName>
    <definedName name="Z_C84660B1_6199_49B6_BDCA_8A28AF4C682F_.wvu.FilterData" localSheetId="1" hidden="1">'P02 (SES)'!$B$12:$E$23</definedName>
    <definedName name="Z_C84660B1_6199_49B6_BDCA_8A28AF4C682F_.wvu.FilterData" localSheetId="2" hidden="1">'P60 (SES)'!$B$12:$E$18</definedName>
    <definedName name="Z_DCD8EDB0_CDCE_4ADF_9BD1_AAE8A78B8212_.wvu.Cols" localSheetId="0" hidden="1">'P01 (SES)'!$VYC:$VYC,'P01 (SES)'!$VYE:$VYE,'P01 (SES)'!$VYG:$VYG</definedName>
    <definedName name="Z_DCD8EDB0_CDCE_4ADF_9BD1_AAE8A78B8212_.wvu.Cols" localSheetId="1" hidden="1">'P02 (SES)'!$VYC:$VYC,'P02 (SES)'!$VYE:$VYE,'P02 (SES)'!$VYG:$VYG</definedName>
    <definedName name="Z_DCD8EDB0_CDCE_4ADF_9BD1_AAE8A78B8212_.wvu.Cols" localSheetId="2" hidden="1">'P60 (SES)'!$VYC:$VYC,'P60 (SES)'!$VYE:$VYE,'P60 (SES)'!$VYG:$VYG</definedName>
    <definedName name="Z_DCD8EDB0_CDCE_4ADF_9BD1_AAE8A78B8212_.wvu.FilterData" localSheetId="0" hidden="1">'P01 (SES)'!$B$12:$E$97</definedName>
    <definedName name="Z_DCD8EDB0_CDCE_4ADF_9BD1_AAE8A78B8212_.wvu.FilterData" localSheetId="1" hidden="1">'P02 (SES)'!$B$12:$E$24</definedName>
    <definedName name="Z_DCD8EDB0_CDCE_4ADF_9BD1_AAE8A78B8212_.wvu.FilterData" localSheetId="2" hidden="1">'P60 (SES)'!$B$12:$E$19</definedName>
    <definedName name="Z_FD2A66CD_9431_4437_9F97_3FBC76634652_.wvu.Cols" localSheetId="0" hidden="1">'P01 (SES)'!#REF!,'P01 (SES)'!#REF!,'P01 (SES)'!#REF!,'P01 (SES)'!#REF!,'P01 (SES)'!#REF!,'P01 (SES)'!#REF!,'P01 (SES)'!#REF!,'P01 (SES)'!$FI:$FI,'P01 (SES)'!$FK:$FK,'P01 (SES)'!$FM:$FM,'P01 (SES)'!$PE:$PE,'P01 (SES)'!$PG:$PG,'P01 (SES)'!$PI:$PI,'P01 (SES)'!$ZA:$ZA,'P01 (SES)'!$ZC:$ZC,'P01 (SES)'!$ZE:$ZE,'P01 (SES)'!$AIW:$AIW,'P01 (SES)'!$AIY:$AIY,'P01 (SES)'!$AJA:$AJA,'P01 (SES)'!$ASS:$ASS,'P01 (SES)'!$ASU:$ASU,'P01 (SES)'!$ASW:$ASW,'P01 (SES)'!$BCO:$BCO,'P01 (SES)'!$BCQ:$BCQ,'P01 (SES)'!$BCS:$BCS,'P01 (SES)'!$BMK:$BMK,'P01 (SES)'!$BMM:$BMM,'P01 (SES)'!$BMO:$BMO,'P01 (SES)'!$BWG:$BWG,'P01 (SES)'!$BWI:$BWI,'P01 (SES)'!$BWK:$BWK,'P01 (SES)'!$CGC:$CGC,'P01 (SES)'!$CGE:$CGE,'P01 (SES)'!$CGG:$CGG,'P01 (SES)'!$CPY:$CPY,'P01 (SES)'!$CQA:$CQA,'P01 (SES)'!$CQC:$CQC,'P01 (SES)'!$CZU:$CZU,'P01 (SES)'!$CZW:$CZW,'P01 (SES)'!$CZY:$CZY,'P01 (SES)'!$DJQ:$DJQ,'P01 (SES)'!$DJS:$DJS,'P01 (SES)'!$DJU:$DJU,'P01 (SES)'!$DTM:$DTM,'P01 (SES)'!$DTO:$DTO,'P01 (SES)'!$DTQ:$DTQ,'P01 (SES)'!$EDI:$EDI,'P01 (SES)'!$EDK:$EDK,'P01 (SES)'!$EDM:$EDM,'P01 (SES)'!$ENE:$ENE,'P01 (SES)'!$ENG:$ENG,'P01 (SES)'!$ENI:$ENI,'P01 (SES)'!$EXA:$EXA,'P01 (SES)'!$EXC:$EXC,'P01 (SES)'!$EXE:$EXE,'P01 (SES)'!$FGW:$FGW,'P01 (SES)'!$FGY:$FGY,'P01 (SES)'!$FHA:$FHA,'P01 (SES)'!$FQS:$FQS,'P01 (SES)'!$FQU:$FQU,'P01 (SES)'!$FQW:$FQW,'P01 (SES)'!$GAO:$GAO,'P01 (SES)'!$GAQ:$GAQ,'P01 (SES)'!$GAS:$GAS,'P01 (SES)'!$GKK:$GKK,'P01 (SES)'!$GKM:$GKM,'P01 (SES)'!$GKO:$GKO,'P01 (SES)'!$GUG:$GUG,'P01 (SES)'!$GUI:$GUI,'P01 (SES)'!$GUK:$GUK,'P01 (SES)'!$HEC:$HEC,'P01 (SES)'!$HEE:$HEE,'P01 (SES)'!$HEG:$HEG,'P01 (SES)'!$HNY:$HNY,'P01 (SES)'!$HOA:$HOA,'P01 (SES)'!$HOC:$HOC,'P01 (SES)'!$HXU:$HXU,'P01 (SES)'!$HXW:$HXW,'P01 (SES)'!$HXY:$HXY,'P01 (SES)'!$IHQ:$IHQ,'P01 (SES)'!$IHS:$IHS,'P01 (SES)'!$IHU:$IHU,'P01 (SES)'!$IRM:$IRM,'P01 (SES)'!$IRO:$IRO,'P01 (SES)'!$IRQ:$IRQ,'P01 (SES)'!$JBI:$JBI,'P01 (SES)'!$JBK:$JBK,'P01 (SES)'!$JBM:$JBM,'P01 (SES)'!$JLE:$JLE,'P01 (SES)'!$JLG:$JLG,'P01 (SES)'!$JLI:$JLI,'P01 (SES)'!$JVA:$JVA,'P01 (SES)'!$JVC:$JVC,'P01 (SES)'!$JVE:$JVE,'P01 (SES)'!$KEW:$KEW,'P01 (SES)'!$KEY:$KEY,'P01 (SES)'!$KFA:$KFA,'P01 (SES)'!$KOS:$KOS,'P01 (SES)'!$KOU:$KOU,'P01 (SES)'!$KOW:$KOW,'P01 (SES)'!$KYO:$KYO,'P01 (SES)'!$KYQ:$KYQ,'P01 (SES)'!$KYS:$KYS,'P01 (SES)'!$LIK:$LIK,'P01 (SES)'!$LIM:$LIM,'P01 (SES)'!$LIO:$LIO,'P01 (SES)'!$LSG:$LSG,'P01 (SES)'!$LSI:$LSI,'P01 (SES)'!$LSK:$LSK,'P01 (SES)'!$MCC:$MCC,'P01 (SES)'!$MCE:$MCE,'P01 (SES)'!$MCG:$MCG,'P01 (SES)'!$MLY:$MLY,'P01 (SES)'!$MMA:$MMA,'P01 (SES)'!$MMC:$MMC,'P01 (SES)'!$MVU:$MVU,'P01 (SES)'!$MVW:$MVW,'P01 (SES)'!$MVY:$MVY,'P01 (SES)'!$NFQ:$NFQ,'P01 (SES)'!$NFS:$NFS,'P01 (SES)'!$NFU:$NFU,'P01 (SES)'!$NPM:$NPM,'P01 (SES)'!$NPO:$NPO,'P01 (SES)'!$NPQ:$NPQ,'P01 (SES)'!$NZI:$NZI,'P01 (SES)'!$NZK:$NZK,'P01 (SES)'!$NZM:$NZM,'P01 (SES)'!$OJE:$OJE,'P01 (SES)'!$OJG:$OJG,'P01 (SES)'!$OJI:$OJI,'P01 (SES)'!$OTA:$OTA,'P01 (SES)'!$OTC:$OTC,'P01 (SES)'!$OTE:$OTE,'P01 (SES)'!$PCW:$PCW,'P01 (SES)'!$PCY:$PCY,'P01 (SES)'!$PDA:$PDA,'P01 (SES)'!$PMS:$PMS,'P01 (SES)'!$PMU:$PMU,'P01 (SES)'!$PMW:$PMW,'P01 (SES)'!$PWO:$PWO,'P01 (SES)'!$PWQ:$PWQ,'P01 (SES)'!$PWS:$PWS,'P01 (SES)'!$QGK:$QGK,'P01 (SES)'!$QGM:$QGM,'P01 (SES)'!$QGO:$QGO,'P01 (SES)'!$QQG:$QQG,'P01 (SES)'!$QQI:$QQI,'P01 (SES)'!$QQK:$QQK,'P01 (SES)'!$RAC:$RAC,'P01 (SES)'!$RAE:$RAE,'P01 (SES)'!$RAG:$RAG,'P01 (SES)'!$RJY:$RJY,'P01 (SES)'!$RKA:$RKA,'P01 (SES)'!$RKC:$RKC,'P01 (SES)'!$RTU:$RTU,'P01 (SES)'!$RTW:$RTW,'P01 (SES)'!$RTY:$RTY,'P01 (SES)'!$SDQ:$SDQ,'P01 (SES)'!$SDS:$SDS,'P01 (SES)'!$SDU:$SDU,'P01 (SES)'!$SNM:$SNM,'P01 (SES)'!$SNO:$SNO,'P01 (SES)'!$SNQ:$SNQ,'P01 (SES)'!$SXI:$SXI,'P01 (SES)'!$SXK:$SXK,'P01 (SES)'!$SXM:$SXM,'P01 (SES)'!$THE:$THE,'P01 (SES)'!$THG:$THG,'P01 (SES)'!$THI:$THI,'P01 (SES)'!$TRA:$TRA,'P01 (SES)'!$TRC:$TRC,'P01 (SES)'!$TRE:$TRE,'P01 (SES)'!$UAW:$UAW,'P01 (SES)'!$UAY:$UAY,'P01 (SES)'!$UBA:$UBA,'P01 (SES)'!$UKS:$UKS,'P01 (SES)'!$UKU:$UKU,'P01 (SES)'!$UKW:$UKW,'P01 (SES)'!$UUO:$UUO,'P01 (SES)'!$UUQ:$UUQ,'P01 (SES)'!$UUS:$UUS,'P01 (SES)'!$VEK:$VEK,'P01 (SES)'!$VEM:$VEM,'P01 (SES)'!$VEO:$VEO,'P01 (SES)'!$VOG:$VOG,'P01 (SES)'!$VOI:$VOI,'P01 (SES)'!$VOK:$VOK,'P01 (SES)'!$VYC:$VYC,'P01 (SES)'!$VYE:$VYE,'P01 (SES)'!$VYG:$VYG</definedName>
    <definedName name="Z_FD2A66CD_9431_4437_9F97_3FBC76634652_.wvu.Cols" localSheetId="1" hidden="1">'P02 (SES)'!#REF!,'P02 (SES)'!#REF!,'P02 (SES)'!#REF!,'P02 (SES)'!#REF!,'P02 (SES)'!#REF!,'P02 (SES)'!#REF!,'P02 (SES)'!#REF!,'P02 (SES)'!$FI:$FI,'P02 (SES)'!$FK:$FK,'P02 (SES)'!$FM:$FM,'P02 (SES)'!$PE:$PE,'P02 (SES)'!$PG:$PG,'P02 (SES)'!$PI:$PI,'P02 (SES)'!$ZA:$ZA,'P02 (SES)'!$ZC:$ZC,'P02 (SES)'!$ZE:$ZE,'P02 (SES)'!$AIW:$AIW,'P02 (SES)'!$AIY:$AIY,'P02 (SES)'!$AJA:$AJA,'P02 (SES)'!$ASS:$ASS,'P02 (SES)'!$ASU:$ASU,'P02 (SES)'!$ASW:$ASW,'P02 (SES)'!$BCO:$BCO,'P02 (SES)'!$BCQ:$BCQ,'P02 (SES)'!$BCS:$BCS,'P02 (SES)'!$BMK:$BMK,'P02 (SES)'!$BMM:$BMM,'P02 (SES)'!$BMO:$BMO,'P02 (SES)'!$BWG:$BWG,'P02 (SES)'!$BWI:$BWI,'P02 (SES)'!$BWK:$BWK,'P02 (SES)'!$CGC:$CGC,'P02 (SES)'!$CGE:$CGE,'P02 (SES)'!$CGG:$CGG,'P02 (SES)'!$CPY:$CPY,'P02 (SES)'!$CQA:$CQA,'P02 (SES)'!$CQC:$CQC,'P02 (SES)'!$CZU:$CZU,'P02 (SES)'!$CZW:$CZW,'P02 (SES)'!$CZY:$CZY,'P02 (SES)'!$DJQ:$DJQ,'P02 (SES)'!$DJS:$DJS,'P02 (SES)'!$DJU:$DJU,'P02 (SES)'!$DTM:$DTM,'P02 (SES)'!$DTO:$DTO,'P02 (SES)'!$DTQ:$DTQ,'P02 (SES)'!$EDI:$EDI,'P02 (SES)'!$EDK:$EDK,'P02 (SES)'!$EDM:$EDM,'P02 (SES)'!$ENE:$ENE,'P02 (SES)'!$ENG:$ENG,'P02 (SES)'!$ENI:$ENI,'P02 (SES)'!$EXA:$EXA,'P02 (SES)'!$EXC:$EXC,'P02 (SES)'!$EXE:$EXE,'P02 (SES)'!$FGW:$FGW,'P02 (SES)'!$FGY:$FGY,'P02 (SES)'!$FHA:$FHA,'P02 (SES)'!$FQS:$FQS,'P02 (SES)'!$FQU:$FQU,'P02 (SES)'!$FQW:$FQW,'P02 (SES)'!$GAO:$GAO,'P02 (SES)'!$GAQ:$GAQ,'P02 (SES)'!$GAS:$GAS,'P02 (SES)'!$GKK:$GKK,'P02 (SES)'!$GKM:$GKM,'P02 (SES)'!$GKO:$GKO,'P02 (SES)'!$GUG:$GUG,'P02 (SES)'!$GUI:$GUI,'P02 (SES)'!$GUK:$GUK,'P02 (SES)'!$HEC:$HEC,'P02 (SES)'!$HEE:$HEE,'P02 (SES)'!$HEG:$HEG,'P02 (SES)'!$HNY:$HNY,'P02 (SES)'!$HOA:$HOA,'P02 (SES)'!$HOC:$HOC,'P02 (SES)'!$HXU:$HXU,'P02 (SES)'!$HXW:$HXW,'P02 (SES)'!$HXY:$HXY,'P02 (SES)'!$IHQ:$IHQ,'P02 (SES)'!$IHS:$IHS,'P02 (SES)'!$IHU:$IHU,'P02 (SES)'!$IRM:$IRM,'P02 (SES)'!$IRO:$IRO,'P02 (SES)'!$IRQ:$IRQ,'P02 (SES)'!$JBI:$JBI,'P02 (SES)'!$JBK:$JBK,'P02 (SES)'!$JBM:$JBM,'P02 (SES)'!$JLE:$JLE,'P02 (SES)'!$JLG:$JLG,'P02 (SES)'!$JLI:$JLI,'P02 (SES)'!$JVA:$JVA,'P02 (SES)'!$JVC:$JVC,'P02 (SES)'!$JVE:$JVE,'P02 (SES)'!$KEW:$KEW,'P02 (SES)'!$KEY:$KEY,'P02 (SES)'!$KFA:$KFA,'P02 (SES)'!$KOS:$KOS,'P02 (SES)'!$KOU:$KOU,'P02 (SES)'!$KOW:$KOW,'P02 (SES)'!$KYO:$KYO,'P02 (SES)'!$KYQ:$KYQ,'P02 (SES)'!$KYS:$KYS,'P02 (SES)'!$LIK:$LIK,'P02 (SES)'!$LIM:$LIM,'P02 (SES)'!$LIO:$LIO,'P02 (SES)'!$LSG:$LSG,'P02 (SES)'!$LSI:$LSI,'P02 (SES)'!$LSK:$LSK,'P02 (SES)'!$MCC:$MCC,'P02 (SES)'!$MCE:$MCE,'P02 (SES)'!$MCG:$MCG,'P02 (SES)'!$MLY:$MLY,'P02 (SES)'!$MMA:$MMA,'P02 (SES)'!$MMC:$MMC,'P02 (SES)'!$MVU:$MVU,'P02 (SES)'!$MVW:$MVW,'P02 (SES)'!$MVY:$MVY,'P02 (SES)'!$NFQ:$NFQ,'P02 (SES)'!$NFS:$NFS,'P02 (SES)'!$NFU:$NFU,'P02 (SES)'!$NPM:$NPM,'P02 (SES)'!$NPO:$NPO,'P02 (SES)'!$NPQ:$NPQ,'P02 (SES)'!$NZI:$NZI,'P02 (SES)'!$NZK:$NZK,'P02 (SES)'!$NZM:$NZM,'P02 (SES)'!$OJE:$OJE,'P02 (SES)'!$OJG:$OJG,'P02 (SES)'!$OJI:$OJI,'P02 (SES)'!$OTA:$OTA,'P02 (SES)'!$OTC:$OTC,'P02 (SES)'!$OTE:$OTE,'P02 (SES)'!$PCW:$PCW,'P02 (SES)'!$PCY:$PCY,'P02 (SES)'!$PDA:$PDA,'P02 (SES)'!$PMS:$PMS,'P02 (SES)'!$PMU:$PMU,'P02 (SES)'!$PMW:$PMW,'P02 (SES)'!$PWO:$PWO,'P02 (SES)'!$PWQ:$PWQ,'P02 (SES)'!$PWS:$PWS,'P02 (SES)'!$QGK:$QGK,'P02 (SES)'!$QGM:$QGM,'P02 (SES)'!$QGO:$QGO,'P02 (SES)'!$QQG:$QQG,'P02 (SES)'!$QQI:$QQI,'P02 (SES)'!$QQK:$QQK,'P02 (SES)'!$RAC:$RAC,'P02 (SES)'!$RAE:$RAE,'P02 (SES)'!$RAG:$RAG,'P02 (SES)'!$RJY:$RJY,'P02 (SES)'!$RKA:$RKA,'P02 (SES)'!$RKC:$RKC,'P02 (SES)'!$RTU:$RTU,'P02 (SES)'!$RTW:$RTW,'P02 (SES)'!$RTY:$RTY,'P02 (SES)'!$SDQ:$SDQ,'P02 (SES)'!$SDS:$SDS,'P02 (SES)'!$SDU:$SDU,'P02 (SES)'!$SNM:$SNM,'P02 (SES)'!$SNO:$SNO,'P02 (SES)'!$SNQ:$SNQ,'P02 (SES)'!$SXI:$SXI,'P02 (SES)'!$SXK:$SXK,'P02 (SES)'!$SXM:$SXM,'P02 (SES)'!$THE:$THE,'P02 (SES)'!$THG:$THG,'P02 (SES)'!$THI:$THI,'P02 (SES)'!$TRA:$TRA,'P02 (SES)'!$TRC:$TRC,'P02 (SES)'!$TRE:$TRE,'P02 (SES)'!$UAW:$UAW,'P02 (SES)'!$UAY:$UAY,'P02 (SES)'!$UBA:$UBA,'P02 (SES)'!$UKS:$UKS,'P02 (SES)'!$UKU:$UKU,'P02 (SES)'!$UKW:$UKW,'P02 (SES)'!$UUO:$UUO,'P02 (SES)'!$UUQ:$UUQ,'P02 (SES)'!$UUS:$UUS,'P02 (SES)'!$VEK:$VEK,'P02 (SES)'!$VEM:$VEM,'P02 (SES)'!$VEO:$VEO,'P02 (SES)'!$VOG:$VOG,'P02 (SES)'!$VOI:$VOI,'P02 (SES)'!$VOK:$VOK,'P02 (SES)'!$VYC:$VYC,'P02 (SES)'!$VYE:$VYE,'P02 (SES)'!$VYG:$VYG</definedName>
    <definedName name="Z_FD2A66CD_9431_4437_9F97_3FBC76634652_.wvu.Cols" localSheetId="2" hidden="1">'P60 (SES)'!#REF!,'P60 (SES)'!#REF!,'P60 (SES)'!#REF!,'P60 (SES)'!#REF!,'P60 (SES)'!#REF!,'P60 (SES)'!#REF!,'P60 (SES)'!#REF!,'P60 (SES)'!$FI:$FI,'P60 (SES)'!$FK:$FK,'P60 (SES)'!$FM:$FM,'P60 (SES)'!$PE:$PE,'P60 (SES)'!$PG:$PG,'P60 (SES)'!$PI:$PI,'P60 (SES)'!$ZA:$ZA,'P60 (SES)'!$ZC:$ZC,'P60 (SES)'!$ZE:$ZE,'P60 (SES)'!$AIW:$AIW,'P60 (SES)'!$AIY:$AIY,'P60 (SES)'!$AJA:$AJA,'P60 (SES)'!$ASS:$ASS,'P60 (SES)'!$ASU:$ASU,'P60 (SES)'!$ASW:$ASW,'P60 (SES)'!$BCO:$BCO,'P60 (SES)'!$BCQ:$BCQ,'P60 (SES)'!$BCS:$BCS,'P60 (SES)'!$BMK:$BMK,'P60 (SES)'!$BMM:$BMM,'P60 (SES)'!$BMO:$BMO,'P60 (SES)'!$BWG:$BWG,'P60 (SES)'!$BWI:$BWI,'P60 (SES)'!$BWK:$BWK,'P60 (SES)'!$CGC:$CGC,'P60 (SES)'!$CGE:$CGE,'P60 (SES)'!$CGG:$CGG,'P60 (SES)'!$CPY:$CPY,'P60 (SES)'!$CQA:$CQA,'P60 (SES)'!$CQC:$CQC,'P60 (SES)'!$CZU:$CZU,'P60 (SES)'!$CZW:$CZW,'P60 (SES)'!$CZY:$CZY,'P60 (SES)'!$DJQ:$DJQ,'P60 (SES)'!$DJS:$DJS,'P60 (SES)'!$DJU:$DJU,'P60 (SES)'!$DTM:$DTM,'P60 (SES)'!$DTO:$DTO,'P60 (SES)'!$DTQ:$DTQ,'P60 (SES)'!$EDI:$EDI,'P60 (SES)'!$EDK:$EDK,'P60 (SES)'!$EDM:$EDM,'P60 (SES)'!$ENE:$ENE,'P60 (SES)'!$ENG:$ENG,'P60 (SES)'!$ENI:$ENI,'P60 (SES)'!$EXA:$EXA,'P60 (SES)'!$EXC:$EXC,'P60 (SES)'!$EXE:$EXE,'P60 (SES)'!$FGW:$FGW,'P60 (SES)'!$FGY:$FGY,'P60 (SES)'!$FHA:$FHA,'P60 (SES)'!$FQS:$FQS,'P60 (SES)'!$FQU:$FQU,'P60 (SES)'!$FQW:$FQW,'P60 (SES)'!$GAO:$GAO,'P60 (SES)'!$GAQ:$GAQ,'P60 (SES)'!$GAS:$GAS,'P60 (SES)'!$GKK:$GKK,'P60 (SES)'!$GKM:$GKM,'P60 (SES)'!$GKO:$GKO,'P60 (SES)'!$GUG:$GUG,'P60 (SES)'!$GUI:$GUI,'P60 (SES)'!$GUK:$GUK,'P60 (SES)'!$HEC:$HEC,'P60 (SES)'!$HEE:$HEE,'P60 (SES)'!$HEG:$HEG,'P60 (SES)'!$HNY:$HNY,'P60 (SES)'!$HOA:$HOA,'P60 (SES)'!$HOC:$HOC,'P60 (SES)'!$HXU:$HXU,'P60 (SES)'!$HXW:$HXW,'P60 (SES)'!$HXY:$HXY,'P60 (SES)'!$IHQ:$IHQ,'P60 (SES)'!$IHS:$IHS,'P60 (SES)'!$IHU:$IHU,'P60 (SES)'!$IRM:$IRM,'P60 (SES)'!$IRO:$IRO,'P60 (SES)'!$IRQ:$IRQ,'P60 (SES)'!$JBI:$JBI,'P60 (SES)'!$JBK:$JBK,'P60 (SES)'!$JBM:$JBM,'P60 (SES)'!$JLE:$JLE,'P60 (SES)'!$JLG:$JLG,'P60 (SES)'!$JLI:$JLI,'P60 (SES)'!$JVA:$JVA,'P60 (SES)'!$JVC:$JVC,'P60 (SES)'!$JVE:$JVE,'P60 (SES)'!$KEW:$KEW,'P60 (SES)'!$KEY:$KEY,'P60 (SES)'!$KFA:$KFA,'P60 (SES)'!$KOS:$KOS,'P60 (SES)'!$KOU:$KOU,'P60 (SES)'!$KOW:$KOW,'P60 (SES)'!$KYO:$KYO,'P60 (SES)'!$KYQ:$KYQ,'P60 (SES)'!$KYS:$KYS,'P60 (SES)'!$LIK:$LIK,'P60 (SES)'!$LIM:$LIM,'P60 (SES)'!$LIO:$LIO,'P60 (SES)'!$LSG:$LSG,'P60 (SES)'!$LSI:$LSI,'P60 (SES)'!$LSK:$LSK,'P60 (SES)'!$MCC:$MCC,'P60 (SES)'!$MCE:$MCE,'P60 (SES)'!$MCG:$MCG,'P60 (SES)'!$MLY:$MLY,'P60 (SES)'!$MMA:$MMA,'P60 (SES)'!$MMC:$MMC,'P60 (SES)'!$MVU:$MVU,'P60 (SES)'!$MVW:$MVW,'P60 (SES)'!$MVY:$MVY,'P60 (SES)'!$NFQ:$NFQ,'P60 (SES)'!$NFS:$NFS,'P60 (SES)'!$NFU:$NFU,'P60 (SES)'!$NPM:$NPM,'P60 (SES)'!$NPO:$NPO,'P60 (SES)'!$NPQ:$NPQ,'P60 (SES)'!$NZI:$NZI,'P60 (SES)'!$NZK:$NZK,'P60 (SES)'!$NZM:$NZM,'P60 (SES)'!$OJE:$OJE,'P60 (SES)'!$OJG:$OJG,'P60 (SES)'!$OJI:$OJI,'P60 (SES)'!$OTA:$OTA,'P60 (SES)'!$OTC:$OTC,'P60 (SES)'!$OTE:$OTE,'P60 (SES)'!$PCW:$PCW,'P60 (SES)'!$PCY:$PCY,'P60 (SES)'!$PDA:$PDA,'P60 (SES)'!$PMS:$PMS,'P60 (SES)'!$PMU:$PMU,'P60 (SES)'!$PMW:$PMW,'P60 (SES)'!$PWO:$PWO,'P60 (SES)'!$PWQ:$PWQ,'P60 (SES)'!$PWS:$PWS,'P60 (SES)'!$QGK:$QGK,'P60 (SES)'!$QGM:$QGM,'P60 (SES)'!$QGO:$QGO,'P60 (SES)'!$QQG:$QQG,'P60 (SES)'!$QQI:$QQI,'P60 (SES)'!$QQK:$QQK,'P60 (SES)'!$RAC:$RAC,'P60 (SES)'!$RAE:$RAE,'P60 (SES)'!$RAG:$RAG,'P60 (SES)'!$RJY:$RJY,'P60 (SES)'!$RKA:$RKA,'P60 (SES)'!$RKC:$RKC,'P60 (SES)'!$RTU:$RTU,'P60 (SES)'!$RTW:$RTW,'P60 (SES)'!$RTY:$RTY,'P60 (SES)'!$SDQ:$SDQ,'P60 (SES)'!$SDS:$SDS,'P60 (SES)'!$SDU:$SDU,'P60 (SES)'!$SNM:$SNM,'P60 (SES)'!$SNO:$SNO,'P60 (SES)'!$SNQ:$SNQ,'P60 (SES)'!$SXI:$SXI,'P60 (SES)'!$SXK:$SXK,'P60 (SES)'!$SXM:$SXM,'P60 (SES)'!$THE:$THE,'P60 (SES)'!$THG:$THG,'P60 (SES)'!$THI:$THI,'P60 (SES)'!$TRA:$TRA,'P60 (SES)'!$TRC:$TRC,'P60 (SES)'!$TRE:$TRE,'P60 (SES)'!$UAW:$UAW,'P60 (SES)'!$UAY:$UAY,'P60 (SES)'!$UBA:$UBA,'P60 (SES)'!$UKS:$UKS,'P60 (SES)'!$UKU:$UKU,'P60 (SES)'!$UKW:$UKW,'P60 (SES)'!$UUO:$UUO,'P60 (SES)'!$UUQ:$UUQ,'P60 (SES)'!$UUS:$UUS,'P60 (SES)'!$VEK:$VEK,'P60 (SES)'!$VEM:$VEM,'P60 (SES)'!$VEO:$VEO,'P60 (SES)'!$VOG:$VOG,'P60 (SES)'!$VOI:$VOI,'P60 (SES)'!$VOK:$VOK,'P60 (SES)'!$VYC:$VYC,'P60 (SES)'!$VYE:$VYE,'P60 (SES)'!$VYG:$VYG</definedName>
    <definedName name="Z_FD2A66CD_9431_4437_9F97_3FBC76634652_.wvu.PrintArea" localSheetId="0" hidden="1">'P01 (SES)'!$C$3:$F$96</definedName>
    <definedName name="Z_FD2A66CD_9431_4437_9F97_3FBC76634652_.wvu.PrintArea" localSheetId="1" hidden="1">'P02 (SES)'!$C$3:$F$23</definedName>
    <definedName name="Z_FD2A66CD_9431_4437_9F97_3FBC76634652_.wvu.PrintArea" localSheetId="2" hidden="1">'P60 (SES)'!$C$3:$F$18</definedName>
    <definedName name="Z_FD2A66CD_9431_4437_9F97_3FBC76634652_.wvu.Rows" localSheetId="0" hidden="1">'P01 (SES)'!#REF!,'P01 (SES)'!#REF!,'P01 (SES)'!#REF!,'P01 (SES)'!#REF!,'P01 (SES)'!#REF!,'P01 (SES)'!#REF!,'P01 (SES)'!#REF!,'P01 (SES)'!#REF!,'P01 (SES)'!#REF!,'P01 (SES)'!#REF!,'P01 (SES)'!#REF!,'P01 (SES)'!#REF!,'P01 (SES)'!$18:$18,'P01 (SES)'!#REF!,'P01 (SES)'!#REF!,'P01 (SES)'!$30:$42,'P01 (SES)'!$43:$45,'P01 (SES)'!$50:$50,'P01 (SES)'!$52:$52,'P01 (SES)'!#REF!,'P01 (SES)'!$55:$56,'P01 (SES)'!#REF!,'P01 (SES)'!#REF!,'P01 (SES)'!$72:$72,'P01 (SES)'!$73:$82,'P01 (SES)'!#REF!,'P01 (SES)'!#REF!,'P01 (SES)'!#REF!</definedName>
    <definedName name="Z_FD2A66CD_9431_4437_9F97_3FBC76634652_.wvu.Rows" localSheetId="1" hidden="1">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(SES)'!#REF!,'P02 (SES)'!#REF!</definedName>
    <definedName name="Z_FD2A66CD_9431_4437_9F97_3FBC76634652_.wvu.Rows" localSheetId="2" hidden="1">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(SES)'!#REF!,'P60 (SES)'!#REF!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12" i="2" l="1"/>
  <c r="T12" i="2"/>
  <c r="S12" i="2"/>
  <c r="R12" i="2"/>
  <c r="Q12" i="2"/>
  <c r="P12" i="2"/>
  <c r="O12" i="2"/>
  <c r="N12" i="2"/>
  <c r="M12" i="2"/>
  <c r="L12" i="2"/>
  <c r="K12" i="2"/>
  <c r="J12" i="2"/>
  <c r="H12" i="2"/>
  <c r="G12" i="2"/>
  <c r="B12" i="2" s="1"/>
  <c r="M12" i="3"/>
  <c r="N12" i="3"/>
  <c r="O12" i="3"/>
  <c r="P12" i="3"/>
  <c r="Q12" i="3"/>
  <c r="R12" i="3"/>
  <c r="S12" i="3"/>
  <c r="T12" i="3"/>
  <c r="U12" i="3"/>
  <c r="J12" i="3"/>
  <c r="K12" i="3"/>
  <c r="L12" i="3"/>
  <c r="K15" i="3"/>
  <c r="K14" i="3" s="1"/>
  <c r="J14" i="3"/>
  <c r="J15" i="3"/>
  <c r="L14" i="3"/>
  <c r="L15" i="3"/>
  <c r="H12" i="3"/>
  <c r="G15" i="3"/>
  <c r="G14" i="3" s="1"/>
  <c r="G12" i="3" s="1"/>
  <c r="B12" i="3" s="1"/>
  <c r="B21" i="2"/>
  <c r="H20" i="2"/>
  <c r="B20" i="2"/>
  <c r="H19" i="2"/>
  <c r="B19" i="2"/>
  <c r="H18" i="2"/>
  <c r="B18" i="2"/>
  <c r="H17" i="2"/>
  <c r="B17" i="2"/>
  <c r="K16" i="2"/>
  <c r="J16" i="2"/>
  <c r="B16" i="2"/>
  <c r="B15" i="2"/>
  <c r="B14" i="2"/>
  <c r="K89" i="1"/>
  <c r="H89" i="1"/>
  <c r="H14" i="1"/>
  <c r="G27" i="1"/>
  <c r="G23" i="1"/>
  <c r="G25" i="1"/>
  <c r="U16" i="1"/>
  <c r="H46" i="1" l="1"/>
  <c r="H21" i="1"/>
  <c r="H16" i="1"/>
  <c r="U46" i="1"/>
  <c r="T46" i="1"/>
  <c r="S46" i="1"/>
  <c r="R46" i="1"/>
  <c r="Q46" i="1"/>
  <c r="P46" i="1"/>
  <c r="O46" i="1"/>
  <c r="N46" i="1"/>
  <c r="M46" i="1"/>
  <c r="L46" i="1"/>
  <c r="K46" i="1"/>
  <c r="J46" i="1"/>
  <c r="U54" i="1"/>
  <c r="T54" i="1"/>
  <c r="S54" i="1"/>
  <c r="R54" i="1"/>
  <c r="Q54" i="1"/>
  <c r="P54" i="1"/>
  <c r="O54" i="1"/>
  <c r="N54" i="1"/>
  <c r="M54" i="1"/>
  <c r="L54" i="1"/>
  <c r="K54" i="1"/>
  <c r="J54" i="1"/>
  <c r="J89" i="1"/>
  <c r="H27" i="1" l="1"/>
  <c r="N12" i="1"/>
  <c r="H54" i="1"/>
  <c r="G16" i="1"/>
  <c r="G12" i="1" s="1"/>
  <c r="U12" i="1"/>
  <c r="T12" i="1"/>
  <c r="S12" i="1"/>
  <c r="R12" i="1"/>
  <c r="Q12" i="1"/>
  <c r="O12" i="1"/>
  <c r="L12" i="1"/>
  <c r="K12" i="1"/>
  <c r="J12" i="1"/>
  <c r="P12" i="1"/>
  <c r="M12" i="1" l="1"/>
  <c r="H23" i="1"/>
  <c r="H19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93" i="1"/>
  <c r="H92" i="1"/>
  <c r="H91" i="1"/>
  <c r="H90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3" i="1"/>
  <c r="H52" i="1"/>
  <c r="H51" i="1"/>
  <c r="H49" i="1"/>
  <c r="H48" i="1"/>
  <c r="H47" i="1"/>
  <c r="H28" i="1"/>
  <c r="H26" i="1"/>
  <c r="H25" i="1"/>
  <c r="H22" i="1"/>
  <c r="H20" i="1"/>
  <c r="H17" i="1"/>
  <c r="H15" i="1"/>
  <c r="H12" i="1" l="1"/>
  <c r="B58" i="1" l="1"/>
  <c r="B21" i="1" l="1"/>
  <c r="B61" i="1"/>
  <c r="B15" i="1"/>
  <c r="B28" i="1"/>
  <c r="B29" i="1"/>
  <c r="B50" i="1"/>
  <c r="B59" i="1"/>
  <c r="B60" i="1"/>
  <c r="B94" i="1"/>
  <c r="B52" i="1"/>
  <c r="B53" i="1"/>
  <c r="B86" i="1" l="1"/>
  <c r="B25" i="1"/>
  <c r="B37" i="1"/>
  <c r="B33" i="1"/>
  <c r="B32" i="1"/>
  <c r="B35" i="1"/>
  <c r="B88" i="1"/>
  <c r="B42" i="1"/>
  <c r="B31" i="1"/>
  <c r="B79" i="1"/>
  <c r="B34" i="1"/>
  <c r="B91" i="1"/>
  <c r="B22" i="1"/>
  <c r="B18" i="1"/>
  <c r="B85" i="1"/>
  <c r="B92" i="1"/>
  <c r="B67" i="1"/>
  <c r="B62" i="1"/>
  <c r="B56" i="1"/>
  <c r="B57" i="1"/>
  <c r="B24" i="1"/>
  <c r="B17" i="1"/>
  <c r="B36" i="1"/>
  <c r="B38" i="1"/>
  <c r="B45" i="1"/>
  <c r="B82" i="1"/>
  <c r="B78" i="1"/>
  <c r="B49" i="1"/>
  <c r="B70" i="1"/>
  <c r="B51" i="1"/>
  <c r="B30" i="1"/>
  <c r="B48" i="1"/>
  <c r="B14" i="1"/>
  <c r="B16" i="1" l="1"/>
  <c r="B66" i="1"/>
  <c r="B26" i="1"/>
  <c r="B87" i="1"/>
  <c r="B90" i="1"/>
  <c r="B65" i="1"/>
  <c r="B41" i="1"/>
  <c r="B93" i="1"/>
  <c r="B40" i="1"/>
  <c r="B76" i="1"/>
  <c r="B46" i="1"/>
  <c r="B69" i="1"/>
  <c r="B44" i="1"/>
  <c r="B39" i="1"/>
  <c r="B77" i="1"/>
  <c r="B20" i="1"/>
  <c r="B47" i="1"/>
  <c r="B75" i="1"/>
  <c r="B64" i="1"/>
  <c r="B84" i="1"/>
  <c r="B72" i="1"/>
  <c r="B81" i="1"/>
  <c r="B55" i="1"/>
  <c r="B54" i="1"/>
  <c r="B80" i="1" l="1"/>
  <c r="B63" i="1"/>
  <c r="B43" i="1"/>
  <c r="B83" i="1"/>
  <c r="B71" i="1"/>
  <c r="B68" i="1"/>
  <c r="B27" i="1"/>
  <c r="B89" i="1"/>
  <c r="B23" i="1"/>
  <c r="B19" i="1"/>
  <c r="B74" i="1"/>
  <c r="B73" i="1" l="1"/>
  <c r="B12" i="1" l="1"/>
  <c r="H24" i="1"/>
</calcChain>
</file>

<file path=xl/sharedStrings.xml><?xml version="1.0" encoding="utf-8"?>
<sst xmlns="http://schemas.openxmlformats.org/spreadsheetml/2006/main" count="361" uniqueCount="107">
  <si>
    <t>Partida:</t>
  </si>
  <si>
    <t>MINISTERIO DE DESARROLLO SOCIAL Y FAMILIA</t>
  </si>
  <si>
    <t>Capítulo:</t>
  </si>
  <si>
    <t>Programa:</t>
  </si>
  <si>
    <t>Miles de $</t>
  </si>
  <si>
    <t>Sub</t>
  </si>
  <si>
    <t>Item</t>
  </si>
  <si>
    <t>Asig.</t>
  </si>
  <si>
    <t>Título</t>
  </si>
  <si>
    <t>CLASIFICACIÓN PRESUPUESTARIA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</si>
  <si>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</si>
  <si>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</si>
  <si>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</si>
  <si>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</si>
  <si>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</si>
  <si>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</si>
  <si>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</si>
  <si>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</si>
  <si>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</si>
  <si>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</si>
  <si>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</si>
  <si>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</si>
  <si>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LEY DE PPTOS.</t>
  </si>
  <si>
    <t>Ejecución</t>
  </si>
  <si>
    <t>Proyectada</t>
  </si>
  <si>
    <t>05</t>
  </si>
  <si>
    <t>TRANSFERENCIAS CORRIENTES</t>
  </si>
  <si>
    <t>01</t>
  </si>
  <si>
    <t>XX</t>
  </si>
  <si>
    <t>02</t>
  </si>
  <si>
    <t>07</t>
  </si>
  <si>
    <t>A Organismos Internacionales</t>
  </si>
  <si>
    <t>06</t>
  </si>
  <si>
    <t>03</t>
  </si>
  <si>
    <t>99</t>
  </si>
  <si>
    <t>09</t>
  </si>
  <si>
    <t>001</t>
  </si>
  <si>
    <t>002</t>
  </si>
  <si>
    <t>Edificios</t>
  </si>
  <si>
    <t>Vehículos</t>
  </si>
  <si>
    <t>04</t>
  </si>
  <si>
    <t>Mobiliario y Otros</t>
  </si>
  <si>
    <t>Máquinas y Equipos</t>
  </si>
  <si>
    <t>Equipos Informáticos</t>
  </si>
  <si>
    <t>Otros Activos no Financieros</t>
  </si>
  <si>
    <t>Por Anticipos a Contratistas</t>
  </si>
  <si>
    <t xml:space="preserve">GASTOS </t>
  </si>
  <si>
    <t>21</t>
  </si>
  <si>
    <t>GASTOS EN PERSONAL</t>
  </si>
  <si>
    <t>22</t>
  </si>
  <si>
    <t>BIENES Y SERVICIOS DE CONSUMO</t>
  </si>
  <si>
    <t>PRESTACIONES DE SEGURIDAD SOCIAL</t>
  </si>
  <si>
    <t>Prestaciones Previsionales</t>
  </si>
  <si>
    <t>Prestaciones Sociales del Empleador</t>
  </si>
  <si>
    <t>Al Sector Privado</t>
  </si>
  <si>
    <t>Al Gobierno Central</t>
  </si>
  <si>
    <t>A Otras Entidades Públicas</t>
  </si>
  <si>
    <t>INTEGROS AL FISCO</t>
  </si>
  <si>
    <t>Impuestos</t>
  </si>
  <si>
    <t>Anticipos y/o Utilidades</t>
  </si>
  <si>
    <t>Excedentes de Caja</t>
  </si>
  <si>
    <t>Otros Integros al Fisco</t>
  </si>
  <si>
    <t>OTROS GASTOS CORRIENTES</t>
  </si>
  <si>
    <t>Devoluciones</t>
  </si>
  <si>
    <t>Compensaciones por daños a terceros y/o a la propiedad</t>
  </si>
  <si>
    <t>ADQUISICIÓN DE ACTIVOS NO FINANCIEROS</t>
  </si>
  <si>
    <t>Terrenos</t>
  </si>
  <si>
    <t>Programas Informáticos</t>
  </si>
  <si>
    <t>ADQUISICIÓN DE ACTIVOS FINANCIEROS</t>
  </si>
  <si>
    <t>Compra de Títulos y Valores</t>
  </si>
  <si>
    <t>Compra de Acciones y Participaciones de Capital</t>
  </si>
  <si>
    <t>Operaciones de Cambio</t>
  </si>
  <si>
    <t>Otros Activos Financieros</t>
  </si>
  <si>
    <t>INICIATIVAS DE INVERSION</t>
  </si>
  <si>
    <t>Estudios Básicos</t>
  </si>
  <si>
    <t>Proyectos</t>
  </si>
  <si>
    <t>PRESTAMOS</t>
  </si>
  <si>
    <t>33</t>
  </si>
  <si>
    <t>TRANSFERENCIAS DE CAPITAL</t>
  </si>
  <si>
    <t xml:space="preserve">SERVICIO DE LA DEUDA </t>
  </si>
  <si>
    <t>Amortización Deuda Interna</t>
  </si>
  <si>
    <t>Amortización Deuda Externa</t>
  </si>
  <si>
    <t>Intereses Deuda Interna</t>
  </si>
  <si>
    <t>Intereses Deuda Externa</t>
  </si>
  <si>
    <t>Deuda Flotante</t>
  </si>
  <si>
    <t>029</t>
  </si>
  <si>
    <t>Fondo de Iniciativas para la Superación de la Pobreza</t>
  </si>
  <si>
    <t>030</t>
  </si>
  <si>
    <t>Aplicación Ley N°19.885</t>
  </si>
  <si>
    <t>Colaboración INE Encuesta</t>
  </si>
  <si>
    <t>Encuesta ELPI</t>
  </si>
  <si>
    <t>SUBSECRETARÍA DE EVALUACIÓN SOCIAL</t>
  </si>
  <si>
    <t>Encuesta CASEN</t>
  </si>
  <si>
    <t>Real</t>
  </si>
  <si>
    <t>Presupuesto</t>
  </si>
  <si>
    <t>Vigente</t>
  </si>
  <si>
    <t>A Unidades o Programas del Servicio</t>
  </si>
  <si>
    <t>Encuesta ENDISC</t>
  </si>
  <si>
    <t>003</t>
  </si>
  <si>
    <t>Año 2026</t>
  </si>
  <si>
    <t>Al 28.02.2026</t>
  </si>
  <si>
    <t>CRONOGRAMA MENSUAL DE GASTOS  AÑO 2026</t>
  </si>
  <si>
    <t>005</t>
  </si>
  <si>
    <t>RECONSTRUCCIÓN INCENDIOS EMERGENCIA</t>
  </si>
  <si>
    <t>60</t>
  </si>
  <si>
    <t>FET INCENDIOS</t>
  </si>
  <si>
    <t>Programa de Apoyo a la Gestión Local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</si>
</sst>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18" x14ac:knownFonts="1">
    <font>
      <sz val="11"/>
      <color theme="1"/>
      <name val="Arial"/>
      <family val="2"/>
    </font>
    <font>
      <sz val="12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name val="Calibri"/>
      <family val="2"/>
      <scheme val="minor"/>
    </font>
    <font>
      <u/>
      <sz val="12"/>
      <name val="Calibri"/>
      <family val="2"/>
      <scheme val="minor"/>
    </font>
    <font>
      <b/>
      <sz val="16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2"/>
      <color theme="2" tint="-9.9978637043366805E-2"/>
      <name val="Calibri"/>
      <family val="2"/>
      <scheme val="minor"/>
    </font>
    <font>
      <sz val="12"/>
      <color theme="2" tint="-9.9978637043366805E-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name val="Calibri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0" fontId="7" fillId="0" borderId="0" applyNumberFormat="0" applyFill="0" applyBorder="0" applyAlignment="0" applyProtection="0"/>
    <xf numFmtId="0" fontId="8" fillId="0" borderId="0"/>
    <xf numFmtId="41" fontId="14" fillId="0" borderId="0" applyFont="0" applyFill="0" applyBorder="0" applyAlignment="0" applyProtection="0"/>
  </cellStyleXfs>
  <cellXfs count="84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3" fontId="2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quotePrefix="1" applyFont="1" applyAlignment="1">
      <alignment horizontal="left" vertical="center"/>
    </xf>
    <xf numFmtId="0" fontId="2" fillId="0" borderId="0" xfId="0" quotePrefix="1" applyFont="1" applyAlignment="1">
      <alignment horizontal="left" vertical="center"/>
    </xf>
    <xf numFmtId="0" fontId="1" fillId="0" borderId="0" xfId="0" applyFont="1" applyAlignment="1">
      <alignment vertical="center"/>
    </xf>
    <xf numFmtId="3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0" fontId="1" fillId="0" borderId="4" xfId="2" quotePrefix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0" fontId="4" fillId="0" borderId="6" xfId="1" applyFont="1" applyBorder="1" applyAlignment="1">
      <alignment vertical="center"/>
    </xf>
    <xf numFmtId="3" fontId="1" fillId="0" borderId="1" xfId="0" applyNumberFormat="1" applyFont="1" applyBorder="1" applyAlignment="1">
      <alignment horizontal="center" vertical="center"/>
    </xf>
    <xf numFmtId="3" fontId="1" fillId="0" borderId="5" xfId="0" applyNumberFormat="1" applyFont="1" applyBorder="1" applyAlignment="1">
      <alignment horizontal="center" vertical="center"/>
    </xf>
    <xf numFmtId="3" fontId="1" fillId="0" borderId="7" xfId="0" applyNumberFormat="1" applyFont="1" applyBorder="1" applyAlignment="1">
      <alignment horizontal="center" vertical="center"/>
    </xf>
    <xf numFmtId="3" fontId="4" fillId="0" borderId="4" xfId="1" applyNumberFormat="1" applyFont="1" applyBorder="1" applyAlignment="1">
      <alignment vertical="center"/>
    </xf>
    <xf numFmtId="3" fontId="4" fillId="0" borderId="0" xfId="0" applyNumberFormat="1" applyFont="1" applyAlignment="1">
      <alignment vertical="center"/>
    </xf>
    <xf numFmtId="3" fontId="12" fillId="2" borderId="0" xfId="0" applyNumberFormat="1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1" fillId="2" borderId="5" xfId="0" applyFont="1" applyFill="1" applyBorder="1" applyAlignment="1">
      <alignment horizontal="center" vertical="center"/>
    </xf>
    <xf numFmtId="0" fontId="10" fillId="2" borderId="6" xfId="0" quotePrefix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justify" vertical="center" wrapText="1"/>
    </xf>
    <xf numFmtId="3" fontId="1" fillId="2" borderId="5" xfId="1" applyNumberFormat="1" applyFon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justify" vertical="center" wrapText="1"/>
    </xf>
    <xf numFmtId="3" fontId="4" fillId="2" borderId="5" xfId="1" applyNumberFormat="1" applyFont="1" applyFill="1" applyBorder="1" applyAlignment="1">
      <alignment vertical="center"/>
    </xf>
    <xf numFmtId="0" fontId="1" fillId="2" borderId="6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4" fillId="2" borderId="4" xfId="1" applyFont="1" applyFill="1" applyBorder="1" applyAlignment="1">
      <alignment horizontal="justify" vertical="center" wrapText="1"/>
    </xf>
    <xf numFmtId="3" fontId="4" fillId="2" borderId="4" xfId="1" applyNumberFormat="1" applyFont="1" applyFill="1" applyBorder="1" applyAlignment="1">
      <alignment vertical="center"/>
    </xf>
    <xf numFmtId="0" fontId="1" fillId="2" borderId="6" xfId="0" quotePrefix="1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justify" vertical="center" wrapText="1"/>
    </xf>
    <xf numFmtId="3" fontId="4" fillId="2" borderId="7" xfId="1" applyNumberFormat="1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0" xfId="1" applyFont="1" applyFill="1" applyAlignment="1">
      <alignment vertical="center"/>
    </xf>
    <xf numFmtId="0" fontId="4" fillId="2" borderId="0" xfId="1" applyFont="1" applyFill="1" applyAlignment="1">
      <alignment vertical="center"/>
    </xf>
    <xf numFmtId="0" fontId="1" fillId="2" borderId="4" xfId="2" quotePrefix="1" applyFont="1" applyFill="1" applyBorder="1" applyAlignment="1">
      <alignment horizontal="center" vertical="center"/>
    </xf>
    <xf numFmtId="3" fontId="1" fillId="2" borderId="5" xfId="0" applyNumberFormat="1" applyFont="1" applyFill="1" applyBorder="1" applyAlignment="1">
      <alignment horizontal="center" vertical="center"/>
    </xf>
    <xf numFmtId="3" fontId="1" fillId="2" borderId="7" xfId="0" applyNumberFormat="1" applyFont="1" applyFill="1" applyBorder="1" applyAlignment="1">
      <alignment horizontal="center" vertical="center"/>
    </xf>
    <xf numFmtId="3" fontId="1" fillId="2" borderId="0" xfId="0" applyNumberFormat="1" applyFont="1" applyFill="1" applyAlignment="1">
      <alignment vertical="center"/>
    </xf>
    <xf numFmtId="3" fontId="4" fillId="2" borderId="0" xfId="0" applyNumberFormat="1" applyFont="1" applyFill="1" applyAlignment="1">
      <alignment vertical="center"/>
    </xf>
    <xf numFmtId="0" fontId="4" fillId="2" borderId="5" xfId="0" applyFont="1" applyFill="1" applyBorder="1" applyAlignment="1" applyProtection="1">
      <alignment horizontal="justify" vertical="center" wrapText="1"/>
      <protection locked="0"/>
    </xf>
    <xf numFmtId="3" fontId="1" fillId="2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3" fontId="1" fillId="2" borderId="4" xfId="2" quotePrefix="1" applyNumberFormat="1" applyFont="1" applyFill="1" applyBorder="1" applyAlignment="1">
      <alignment horizontal="center" vertical="center"/>
    </xf>
    <xf numFmtId="3" fontId="1" fillId="0" borderId="5" xfId="1" applyNumberFormat="1" applyFont="1" applyFill="1" applyBorder="1" applyAlignment="1">
      <alignment vertical="center"/>
    </xf>
    <xf numFmtId="3" fontId="1" fillId="0" borderId="4" xfId="2" quotePrefix="1" applyNumberFormat="1" applyFont="1" applyBorder="1" applyAlignment="1">
      <alignment horizontal="right" vertical="center"/>
    </xf>
    <xf numFmtId="0" fontId="1" fillId="2" borderId="5" xfId="0" applyFont="1" applyFill="1" applyBorder="1" applyAlignment="1">
      <alignment horizontal="left" vertical="center"/>
    </xf>
    <xf numFmtId="3" fontId="4" fillId="0" borderId="7" xfId="1" applyNumberFormat="1" applyFont="1" applyFill="1" applyBorder="1" applyAlignment="1">
      <alignment vertical="center"/>
    </xf>
    <xf numFmtId="41" fontId="1" fillId="0" borderId="0" xfId="3" applyFont="1" applyAlignment="1">
      <alignment horizontal="right" vertical="center"/>
    </xf>
    <xf numFmtId="3" fontId="15" fillId="0" borderId="5" xfId="0" applyNumberFormat="1" applyFont="1" applyBorder="1" applyAlignment="1">
      <alignment horizontal="right" vertical="center"/>
    </xf>
    <xf numFmtId="3" fontId="0" fillId="0" borderId="5" xfId="0" applyNumberFormat="1" applyBorder="1" applyAlignment="1">
      <alignment horizontal="right" vertical="center" wrapText="1"/>
    </xf>
    <xf numFmtId="0" fontId="16" fillId="2" borderId="5" xfId="0" applyFont="1" applyFill="1" applyBorder="1" applyAlignment="1">
      <alignment horizontal="justify" vertical="center" wrapText="1"/>
    </xf>
    <xf numFmtId="3" fontId="16" fillId="2" borderId="5" xfId="1" applyNumberFormat="1" applyFont="1" applyFill="1" applyBorder="1" applyAlignment="1">
      <alignment vertical="center"/>
    </xf>
    <xf numFmtId="0" fontId="4" fillId="0" borderId="7" xfId="1" applyFont="1" applyBorder="1" applyAlignment="1">
      <alignment horizontal="center" vertical="center"/>
    </xf>
    <xf numFmtId="0" fontId="4" fillId="0" borderId="8" xfId="1" applyFont="1" applyBorder="1" applyAlignment="1">
      <alignment horizontal="center" vertical="center"/>
    </xf>
    <xf numFmtId="0" fontId="9" fillId="2" borderId="4" xfId="0" quotePrefix="1" applyFont="1" applyFill="1" applyBorder="1" applyAlignment="1">
      <alignment horizontal="center" vertical="center"/>
    </xf>
    <xf numFmtId="0" fontId="4" fillId="0" borderId="0" xfId="1" applyFont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0" xfId="0" quotePrefix="1" applyFont="1" applyFill="1" applyAlignment="1">
      <alignment horizontal="center" vertical="center"/>
    </xf>
    <xf numFmtId="0" fontId="10" fillId="2" borderId="0" xfId="0" quotePrefix="1" applyFont="1" applyFill="1" applyAlignment="1">
      <alignment horizontal="center" vertical="center"/>
    </xf>
    <xf numFmtId="0" fontId="9" fillId="2" borderId="0" xfId="0" quotePrefix="1" applyFont="1" applyFill="1" applyAlignment="1">
      <alignment horizontal="center" vertical="center"/>
    </xf>
    <xf numFmtId="0" fontId="4" fillId="2" borderId="6" xfId="0" quotePrefix="1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 wrapText="1"/>
    </xf>
  </cellXfs>
  <cellStyles count="4">
    <cellStyle name="Millares [0]" xfId="3" builtinId="6"/>
    <cellStyle name="Normal" xfId="0" builtinId="0"/>
    <cellStyle name="normal 2" xfId="1" xr:uid="{0D024F9A-B3E7-4C1F-986F-74BA2F5C0424}"/>
    <cellStyle name="Normal 2 2" xfId="2" xr:uid="{37986D80-D94E-41B1-8690-9DCB6DB416C0}"/>
  </cellStyles>
  <dxfs count="24"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theme="0"/>
      </font>
    </dxf>
    <dxf>
      <fill>
        <patternFill>
          <bgColor theme="6" tint="0.79998168889431442"/>
        </patternFill>
      </fill>
    </dxf>
    <dxf>
      <font>
        <b val="0"/>
        <i val="0"/>
        <color theme="0"/>
      </font>
      <fill>
        <patternFill>
          <bgColor theme="1" tint="0.499984740745262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theme="0"/>
      </font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theme="0"/>
      </font>
    </dxf>
    <dxf>
      <fill>
        <patternFill>
          <bgColor theme="6" tint="0.79998168889431442"/>
        </patternFill>
      </fill>
    </dxf>
    <dxf>
      <font>
        <b val="0"/>
        <i val="0"/>
        <color theme="0"/>
      </font>
      <fill>
        <patternFill>
          <bgColor theme="1" tint="0.499984740745262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theme="0"/>
      </font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theme="0"/>
      </font>
    </dxf>
    <dxf>
      <fill>
        <patternFill>
          <bgColor theme="6" tint="0.79998168889431442"/>
        </patternFill>
      </fill>
    </dxf>
    <dxf>
      <font>
        <b val="0"/>
        <i val="0"/>
        <color theme="0"/>
      </font>
      <fill>
        <patternFill>
          <bgColor theme="1" tint="0.499984740745262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theme="0"/>
      </font>
    </dxf>
  </dxfs>
  <tableStyles count="0" defaultTableStyle="TableStyleMedium2" defaultPivotStyle="PivotStyleLight16"/>
  <colors>
    <mruColors>
      <color rgb="FFED71A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2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ROY1999\CDO_LOG\VID-UT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3%20MINISTERIO%20DESARROLLO%20SOCIAL\02%20EJECUCIONES%20MDS\01%20PROGRAMA%20EJECUCI&#211;N-CAJA%20MDS\PROGRAMA%20EJECUCI&#211;N-CAJA%202022%20MDS\00%20PROGRAMA%20INICIAL\PROG%20VGTE-CAJA%20INICIAL%202022_DIC_MDS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VID-UT3"/>
      <sheetName val="Actual"/>
    </sheetNames>
    <sheetDataSet>
      <sheetData sheetId="0" refreshError="1"/>
      <sheetData sheetId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yección por Tipo de Gasto"/>
      <sheetName val="Proyección por Clasificador"/>
      <sheetName val="CONSOLIDADO MDS"/>
      <sheetName val="01.01 S S S"/>
      <sheetName val="01.05 IEF&amp;CHISOL"/>
      <sheetName val="02 FOSIS"/>
      <sheetName val="03 INGRESOS AUTONOMOS"/>
      <sheetName val="04 ACOMPAÑAM. FAMILIAR "/>
      <sheetName val="05.01 INJUV"/>
      <sheetName val="06.01 CONADI"/>
      <sheetName val="07.01 SENADIS"/>
      <sheetName val="08.01 SENAMA"/>
      <sheetName val="09.01 S E S"/>
      <sheetName val="10.01 SUB NIÑEZ"/>
      <sheetName val="Hoja2"/>
      <sheetName val="10.02 SIST. PROT. INF."/>
      <sheetName val="11.01 S M N"/>
      <sheetName val="11.02 CUIDADO ALTERNATIVO"/>
      <sheetName val="Hoja1"/>
      <sheetName val="Check-MDS"/>
      <sheetName val="Check-SSS"/>
      <sheetName val="Check-IEF&amp;CHISOL"/>
      <sheetName val="Check-FOSIS"/>
      <sheetName val="Check-FOSIS 02"/>
      <sheetName val="Check-INJUV"/>
      <sheetName val="Check-CONADI"/>
      <sheetName val="Check-SENADIS"/>
      <sheetName val="Check-SENAMA"/>
      <sheetName val="Check-SES"/>
      <sheetName val="Check-SES 50"/>
      <sheetName val="Check-SNIÑEZ"/>
      <sheetName val="Check-CHCC"/>
      <sheetName val="Check-SMN"/>
      <sheetName val="Check-CUIDADO ALTERNATIVP"/>
      <sheetName val="modelo formateado"/>
    </sheetNames>
    <sheetDataSet>
      <sheetData sheetId="0"/>
      <sheetData sheetId="1"/>
      <sheetData sheetId="2"/>
      <sheetData sheetId="3"/>
      <sheetData sheetId="4">
        <row r="14">
          <cell r="A14" t="str">
            <v>CODIGO</v>
          </cell>
          <cell r="B14" t="str">
            <v>REGLA</v>
          </cell>
          <cell r="C14" t="str">
            <v>ST.</v>
          </cell>
          <cell r="D14" t="str">
            <v>IT.</v>
          </cell>
          <cell r="E14" t="str">
            <v>ASIG.</v>
          </cell>
          <cell r="F14" t="str">
            <v>INGRESOS</v>
          </cell>
          <cell r="G14">
            <v>171466787</v>
          </cell>
          <cell r="H14">
            <v>171466787</v>
          </cell>
          <cell r="I14">
            <v>171466787</v>
          </cell>
          <cell r="K14">
            <v>1095410</v>
          </cell>
          <cell r="L14">
            <v>630097</v>
          </cell>
          <cell r="M14">
            <v>18089564</v>
          </cell>
          <cell r="N14">
            <v>950717</v>
          </cell>
          <cell r="O14">
            <v>36300865</v>
          </cell>
          <cell r="P14">
            <v>33089127</v>
          </cell>
          <cell r="Q14">
            <v>194159</v>
          </cell>
          <cell r="R14">
            <v>9486126</v>
          </cell>
          <cell r="S14">
            <v>1433146</v>
          </cell>
          <cell r="T14">
            <v>3850489</v>
          </cell>
          <cell r="U14">
            <v>56499077</v>
          </cell>
          <cell r="V14">
            <v>9848010</v>
          </cell>
          <cell r="X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N14">
            <v>222887968</v>
          </cell>
          <cell r="AO14">
            <v>222887968</v>
          </cell>
        </row>
        <row r="15">
          <cell r="B15">
            <v>1</v>
          </cell>
        </row>
        <row r="16">
          <cell r="A16" t="str">
            <v>05</v>
          </cell>
          <cell r="B16">
            <v>0</v>
          </cell>
          <cell r="C16" t="str">
            <v>05</v>
          </cell>
          <cell r="F16" t="str">
            <v>TRANSFERENCIAS CORRIENTES</v>
          </cell>
          <cell r="G16">
            <v>0</v>
          </cell>
          <cell r="H16">
            <v>0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X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N16">
            <v>0</v>
          </cell>
          <cell r="AO16">
            <v>0</v>
          </cell>
        </row>
        <row r="17">
          <cell r="A17" t="str">
            <v>05.01</v>
          </cell>
          <cell r="B17">
            <v>0</v>
          </cell>
          <cell r="C17" t="str">
            <v>05</v>
          </cell>
          <cell r="D17" t="str">
            <v>01</v>
          </cell>
          <cell r="F17" t="str">
            <v>Del Sector Privado</v>
          </cell>
          <cell r="G17">
            <v>0</v>
          </cell>
          <cell r="H17">
            <v>0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X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N17">
            <v>0</v>
          </cell>
          <cell r="AO17">
            <v>0</v>
          </cell>
        </row>
        <row r="18">
          <cell r="A18" t="str">
            <v>05.01.XX</v>
          </cell>
          <cell r="B18">
            <v>0</v>
          </cell>
          <cell r="C18" t="str">
            <v>05</v>
          </cell>
          <cell r="D18" t="str">
            <v>01</v>
          </cell>
          <cell r="E18" t="str">
            <v>XX</v>
          </cell>
          <cell r="G18">
            <v>0</v>
          </cell>
          <cell r="H18">
            <v>0</v>
          </cell>
          <cell r="I18">
            <v>0</v>
          </cell>
          <cell r="V18">
            <v>0</v>
          </cell>
        </row>
        <row r="19">
          <cell r="A19" t="str">
            <v>05.01.003</v>
          </cell>
          <cell r="B19">
            <v>0</v>
          </cell>
          <cell r="C19" t="str">
            <v>05</v>
          </cell>
          <cell r="D19" t="str">
            <v>01</v>
          </cell>
          <cell r="E19" t="str">
            <v>003</v>
          </cell>
          <cell r="F19" t="str">
            <v>Administradora del Fondo para Bonificación de Retiro</v>
          </cell>
          <cell r="G19">
            <v>0</v>
          </cell>
          <cell r="H19">
            <v>0</v>
          </cell>
          <cell r="I19">
            <v>0</v>
          </cell>
          <cell r="V19">
            <v>0</v>
          </cell>
        </row>
        <row r="20">
          <cell r="A20" t="str">
            <v>05.02</v>
          </cell>
          <cell r="B20">
            <v>0</v>
          </cell>
          <cell r="C20" t="str">
            <v>05</v>
          </cell>
          <cell r="D20" t="str">
            <v>02</v>
          </cell>
          <cell r="F20" t="str">
            <v>Del Gobierno Central</v>
          </cell>
          <cell r="G20">
            <v>0</v>
          </cell>
          <cell r="H20">
            <v>0</v>
          </cell>
          <cell r="I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X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N20">
            <v>0</v>
          </cell>
          <cell r="AO20">
            <v>0</v>
          </cell>
        </row>
        <row r="21">
          <cell r="A21" t="str">
            <v>05.02.XX</v>
          </cell>
          <cell r="B21">
            <v>0</v>
          </cell>
          <cell r="C21" t="str">
            <v>05</v>
          </cell>
          <cell r="D21" t="str">
            <v>02</v>
          </cell>
          <cell r="E21" t="str">
            <v>XX</v>
          </cell>
          <cell r="G21">
            <v>0</v>
          </cell>
          <cell r="H21">
            <v>0</v>
          </cell>
          <cell r="I21">
            <v>0</v>
          </cell>
          <cell r="V21">
            <v>0</v>
          </cell>
        </row>
        <row r="22">
          <cell r="A22" t="str">
            <v>05.02.XX</v>
          </cell>
          <cell r="B22">
            <v>0</v>
          </cell>
          <cell r="C22" t="str">
            <v>05</v>
          </cell>
          <cell r="D22" t="str">
            <v>02</v>
          </cell>
          <cell r="E22" t="str">
            <v>XX</v>
          </cell>
          <cell r="G22">
            <v>0</v>
          </cell>
          <cell r="H22">
            <v>0</v>
          </cell>
          <cell r="I22">
            <v>0</v>
          </cell>
          <cell r="V22">
            <v>0</v>
          </cell>
        </row>
        <row r="23">
          <cell r="A23" t="str">
            <v>05.02.XX</v>
          </cell>
          <cell r="B23">
            <v>0</v>
          </cell>
          <cell r="C23" t="str">
            <v>05</v>
          </cell>
          <cell r="D23" t="str">
            <v>02</v>
          </cell>
          <cell r="E23" t="str">
            <v>XX</v>
          </cell>
          <cell r="G23">
            <v>0</v>
          </cell>
          <cell r="H23">
            <v>0</v>
          </cell>
          <cell r="I23">
            <v>0</v>
          </cell>
          <cell r="V23">
            <v>0</v>
          </cell>
        </row>
        <row r="24">
          <cell r="A24" t="str">
            <v>05.07</v>
          </cell>
          <cell r="B24">
            <v>0</v>
          </cell>
          <cell r="C24" t="str">
            <v>05</v>
          </cell>
          <cell r="D24" t="str">
            <v>07</v>
          </cell>
          <cell r="F24" t="str">
            <v>A Organismos Internacionales</v>
          </cell>
          <cell r="G24">
            <v>0</v>
          </cell>
          <cell r="H24">
            <v>0</v>
          </cell>
          <cell r="I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X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N24">
            <v>0</v>
          </cell>
          <cell r="AO24">
            <v>0</v>
          </cell>
        </row>
        <row r="25">
          <cell r="A25" t="str">
            <v>05.07.XX</v>
          </cell>
          <cell r="B25">
            <v>0</v>
          </cell>
          <cell r="C25" t="str">
            <v>05</v>
          </cell>
          <cell r="D25" t="str">
            <v>07</v>
          </cell>
          <cell r="E25" t="str">
            <v>XX</v>
          </cell>
          <cell r="G25">
            <v>0</v>
          </cell>
          <cell r="H25">
            <v>0</v>
          </cell>
          <cell r="I25">
            <v>0</v>
          </cell>
          <cell r="V25">
            <v>0</v>
          </cell>
        </row>
        <row r="26">
          <cell r="A26" t="str">
            <v>06</v>
          </cell>
          <cell r="B26">
            <v>0</v>
          </cell>
          <cell r="C26" t="str">
            <v>06</v>
          </cell>
          <cell r="F26" t="str">
            <v>RENTAS DE LA PROPIEDAD</v>
          </cell>
          <cell r="G26">
            <v>0</v>
          </cell>
          <cell r="H26">
            <v>0</v>
          </cell>
          <cell r="I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X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N26">
            <v>0</v>
          </cell>
          <cell r="AO26">
            <v>0</v>
          </cell>
        </row>
        <row r="27">
          <cell r="A27" t="str">
            <v>06.01</v>
          </cell>
          <cell r="B27">
            <v>0</v>
          </cell>
          <cell r="C27" t="str">
            <v>06</v>
          </cell>
          <cell r="D27" t="str">
            <v>01</v>
          </cell>
          <cell r="F27" t="str">
            <v>Arriendo de Activos No Financieros</v>
          </cell>
          <cell r="G27">
            <v>0</v>
          </cell>
          <cell r="H27">
            <v>0</v>
          </cell>
          <cell r="I27">
            <v>0</v>
          </cell>
          <cell r="V27">
            <v>0</v>
          </cell>
        </row>
        <row r="28">
          <cell r="A28" t="str">
            <v>06.03</v>
          </cell>
          <cell r="B28">
            <v>0</v>
          </cell>
          <cell r="C28" t="str">
            <v>06</v>
          </cell>
          <cell r="D28" t="str">
            <v>03</v>
          </cell>
          <cell r="F28" t="str">
            <v>Intereses</v>
          </cell>
          <cell r="G28">
            <v>0</v>
          </cell>
          <cell r="H28">
            <v>0</v>
          </cell>
          <cell r="I28">
            <v>0</v>
          </cell>
          <cell r="V28">
            <v>0</v>
          </cell>
        </row>
        <row r="29">
          <cell r="A29" t="str">
            <v>07</v>
          </cell>
          <cell r="B29">
            <v>0</v>
          </cell>
          <cell r="C29" t="str">
            <v>07</v>
          </cell>
          <cell r="F29" t="str">
            <v>INGRESOS DE OPERACION</v>
          </cell>
          <cell r="G29">
            <v>0</v>
          </cell>
          <cell r="H29">
            <v>0</v>
          </cell>
          <cell r="I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X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N29">
            <v>0</v>
          </cell>
          <cell r="AO29">
            <v>0</v>
          </cell>
        </row>
        <row r="30">
          <cell r="A30" t="str">
            <v>07.02</v>
          </cell>
          <cell r="B30">
            <v>0</v>
          </cell>
          <cell r="C30" t="str">
            <v>07</v>
          </cell>
          <cell r="D30" t="str">
            <v>02</v>
          </cell>
          <cell r="F30" t="str">
            <v>Venta de Servicios</v>
          </cell>
          <cell r="G30">
            <v>0</v>
          </cell>
          <cell r="H30">
            <v>0</v>
          </cell>
          <cell r="I30">
            <v>0</v>
          </cell>
          <cell r="V30">
            <v>0</v>
          </cell>
        </row>
        <row r="31">
          <cell r="A31" t="str">
            <v>08</v>
          </cell>
          <cell r="B31">
            <v>0</v>
          </cell>
          <cell r="C31" t="str">
            <v>08</v>
          </cell>
          <cell r="F31" t="str">
            <v>OTROS INGRESOS CORRIENTES</v>
          </cell>
          <cell r="G31">
            <v>0</v>
          </cell>
          <cell r="H31">
            <v>0</v>
          </cell>
          <cell r="I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X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N31">
            <v>0</v>
          </cell>
          <cell r="AO31">
            <v>0</v>
          </cell>
        </row>
        <row r="32">
          <cell r="A32" t="str">
            <v>08.01</v>
          </cell>
          <cell r="B32">
            <v>0</v>
          </cell>
          <cell r="C32" t="str">
            <v>08</v>
          </cell>
          <cell r="D32" t="str">
            <v>01</v>
          </cell>
          <cell r="F32" t="str">
            <v>Recuperaciones y Reembolsos por Licencias Médicas</v>
          </cell>
          <cell r="G32">
            <v>0</v>
          </cell>
          <cell r="H32">
            <v>0</v>
          </cell>
          <cell r="I32">
            <v>0</v>
          </cell>
          <cell r="V32">
            <v>0</v>
          </cell>
        </row>
        <row r="33">
          <cell r="A33" t="str">
            <v>08.02</v>
          </cell>
          <cell r="B33">
            <v>0</v>
          </cell>
          <cell r="C33" t="str">
            <v>08</v>
          </cell>
          <cell r="D33" t="str">
            <v>02</v>
          </cell>
          <cell r="F33" t="str">
            <v>Multas y Sanciones Pecuniarias</v>
          </cell>
          <cell r="G33">
            <v>0</v>
          </cell>
          <cell r="H33">
            <v>0</v>
          </cell>
          <cell r="I33">
            <v>0</v>
          </cell>
          <cell r="V33">
            <v>0</v>
          </cell>
        </row>
        <row r="34">
          <cell r="A34" t="str">
            <v>08.99</v>
          </cell>
          <cell r="B34">
            <v>0</v>
          </cell>
          <cell r="C34" t="str">
            <v>08</v>
          </cell>
          <cell r="D34" t="str">
            <v>99</v>
          </cell>
          <cell r="F34" t="str">
            <v>Otros</v>
          </cell>
          <cell r="G34">
            <v>0</v>
          </cell>
          <cell r="H34">
            <v>0</v>
          </cell>
          <cell r="I34">
            <v>0</v>
          </cell>
          <cell r="V34">
            <v>0</v>
          </cell>
        </row>
        <row r="35">
          <cell r="A35" t="str">
            <v>09</v>
          </cell>
          <cell r="B35">
            <v>1</v>
          </cell>
          <cell r="C35" t="str">
            <v>09</v>
          </cell>
          <cell r="F35" t="str">
            <v>APORTE FISCAL</v>
          </cell>
          <cell r="G35">
            <v>171466777</v>
          </cell>
          <cell r="H35">
            <v>171466777</v>
          </cell>
          <cell r="I35">
            <v>171466777</v>
          </cell>
          <cell r="K35">
            <v>1095400</v>
          </cell>
          <cell r="L35">
            <v>630097</v>
          </cell>
          <cell r="M35">
            <v>18089564</v>
          </cell>
          <cell r="N35">
            <v>950717</v>
          </cell>
          <cell r="O35">
            <v>36300865</v>
          </cell>
          <cell r="P35">
            <v>33089127</v>
          </cell>
          <cell r="Q35">
            <v>194159</v>
          </cell>
          <cell r="R35">
            <v>9486126</v>
          </cell>
          <cell r="S35">
            <v>1433146</v>
          </cell>
          <cell r="T35">
            <v>3850489</v>
          </cell>
          <cell r="U35">
            <v>56499077</v>
          </cell>
          <cell r="V35">
            <v>9848010</v>
          </cell>
          <cell r="X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N35">
            <v>222886968</v>
          </cell>
          <cell r="AO35">
            <v>222886968</v>
          </cell>
        </row>
        <row r="36">
          <cell r="A36" t="str">
            <v>09.01</v>
          </cell>
          <cell r="B36">
            <v>1</v>
          </cell>
          <cell r="C36" t="str">
            <v>09</v>
          </cell>
          <cell r="D36" t="str">
            <v>01</v>
          </cell>
          <cell r="F36" t="str">
            <v>Libre</v>
          </cell>
          <cell r="G36">
            <v>171466777</v>
          </cell>
          <cell r="H36">
            <v>171466777</v>
          </cell>
          <cell r="I36">
            <v>171466777</v>
          </cell>
          <cell r="K36">
            <v>1095400</v>
          </cell>
          <cell r="L36">
            <v>630097</v>
          </cell>
          <cell r="M36">
            <v>18089564</v>
          </cell>
          <cell r="N36">
            <v>950717</v>
          </cell>
          <cell r="O36">
            <v>36300865</v>
          </cell>
          <cell r="P36">
            <v>33089127</v>
          </cell>
          <cell r="Q36">
            <v>194159</v>
          </cell>
          <cell r="R36">
            <v>9486126</v>
          </cell>
          <cell r="S36">
            <v>1433146</v>
          </cell>
          <cell r="T36">
            <v>3850489</v>
          </cell>
          <cell r="U36">
            <v>56499077</v>
          </cell>
          <cell r="V36">
            <v>9848010</v>
          </cell>
          <cell r="X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N36">
            <v>222886968</v>
          </cell>
          <cell r="AO36">
            <v>222886968</v>
          </cell>
        </row>
        <row r="37">
          <cell r="A37" t="str">
            <v>09.01.001</v>
          </cell>
          <cell r="B37">
            <v>0</v>
          </cell>
          <cell r="C37" t="str">
            <v>09</v>
          </cell>
          <cell r="D37" t="str">
            <v>01</v>
          </cell>
          <cell r="E37" t="str">
            <v>001</v>
          </cell>
          <cell r="F37" t="str">
            <v>Remuneraciones</v>
          </cell>
          <cell r="G37">
            <v>0</v>
          </cell>
          <cell r="H37">
            <v>0</v>
          </cell>
          <cell r="I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X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N37">
            <v>0</v>
          </cell>
          <cell r="AO37">
            <v>0</v>
          </cell>
        </row>
        <row r="38">
          <cell r="A38" t="str">
            <v>09.01.002</v>
          </cell>
          <cell r="B38">
            <v>1</v>
          </cell>
          <cell r="C38" t="str">
            <v>09</v>
          </cell>
          <cell r="D38" t="str">
            <v>01</v>
          </cell>
          <cell r="E38" t="str">
            <v>002</v>
          </cell>
          <cell r="F38" t="str">
            <v>Resto</v>
          </cell>
          <cell r="G38">
            <v>171466777</v>
          </cell>
          <cell r="H38">
            <v>171466777</v>
          </cell>
          <cell r="I38">
            <v>171466777</v>
          </cell>
          <cell r="K38">
            <v>1095400</v>
          </cell>
          <cell r="L38">
            <v>630097</v>
          </cell>
          <cell r="M38">
            <v>18089564</v>
          </cell>
          <cell r="N38">
            <v>950717</v>
          </cell>
          <cell r="O38">
            <v>36300865</v>
          </cell>
          <cell r="P38">
            <v>33089127</v>
          </cell>
          <cell r="Q38">
            <v>194159</v>
          </cell>
          <cell r="R38">
            <v>9486126</v>
          </cell>
          <cell r="S38">
            <v>1433146</v>
          </cell>
          <cell r="T38">
            <v>3850489</v>
          </cell>
          <cell r="U38">
            <v>56499077</v>
          </cell>
          <cell r="V38">
            <v>9848010</v>
          </cell>
          <cell r="X38">
            <v>0</v>
          </cell>
          <cell r="Z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N38">
            <v>222886968</v>
          </cell>
          <cell r="AO38">
            <v>222886968</v>
          </cell>
        </row>
        <row r="39">
          <cell r="A39" t="str">
            <v>09.02</v>
          </cell>
          <cell r="B39">
            <v>0</v>
          </cell>
          <cell r="C39" t="str">
            <v>09</v>
          </cell>
          <cell r="D39" t="str">
            <v>02</v>
          </cell>
          <cell r="F39" t="str">
            <v>Servicio de la Deuda Interna</v>
          </cell>
          <cell r="G39">
            <v>0</v>
          </cell>
          <cell r="H39">
            <v>0</v>
          </cell>
          <cell r="I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X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N39">
            <v>0</v>
          </cell>
          <cell r="AO39">
            <v>0</v>
          </cell>
        </row>
        <row r="40">
          <cell r="A40" t="str">
            <v>09.02.001</v>
          </cell>
          <cell r="B40">
            <v>0</v>
          </cell>
          <cell r="C40" t="str">
            <v>09</v>
          </cell>
          <cell r="D40" t="str">
            <v>02</v>
          </cell>
          <cell r="E40" t="str">
            <v>001</v>
          </cell>
          <cell r="F40" t="str">
            <v xml:space="preserve">Amortización </v>
          </cell>
          <cell r="G40">
            <v>0</v>
          </cell>
          <cell r="H40">
            <v>0</v>
          </cell>
          <cell r="I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X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</row>
        <row r="41">
          <cell r="A41" t="str">
            <v>09.02.002</v>
          </cell>
          <cell r="B41">
            <v>0</v>
          </cell>
          <cell r="C41" t="str">
            <v>09</v>
          </cell>
          <cell r="D41" t="str">
            <v>02</v>
          </cell>
          <cell r="E41" t="str">
            <v>002</v>
          </cell>
          <cell r="F41" t="str">
            <v>Intereses</v>
          </cell>
          <cell r="G41">
            <v>0</v>
          </cell>
          <cell r="H41">
            <v>0</v>
          </cell>
          <cell r="I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X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</row>
        <row r="42">
          <cell r="A42" t="str">
            <v>09.03</v>
          </cell>
          <cell r="B42">
            <v>0</v>
          </cell>
          <cell r="C42" t="str">
            <v>09</v>
          </cell>
          <cell r="D42" t="str">
            <v>03</v>
          </cell>
          <cell r="F42" t="str">
            <v>Servicio de la Deuda Externa</v>
          </cell>
          <cell r="G42">
            <v>0</v>
          </cell>
          <cell r="H42">
            <v>0</v>
          </cell>
          <cell r="I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X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N42">
            <v>0</v>
          </cell>
          <cell r="AO42">
            <v>0</v>
          </cell>
        </row>
        <row r="43">
          <cell r="A43" t="str">
            <v>09.03.001</v>
          </cell>
          <cell r="B43">
            <v>0</v>
          </cell>
          <cell r="C43" t="str">
            <v>09</v>
          </cell>
          <cell r="D43" t="str">
            <v>03</v>
          </cell>
          <cell r="E43" t="str">
            <v>001</v>
          </cell>
          <cell r="F43" t="str">
            <v xml:space="preserve">Amortización </v>
          </cell>
          <cell r="G43">
            <v>0</v>
          </cell>
          <cell r="H43">
            <v>0</v>
          </cell>
          <cell r="I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X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</row>
        <row r="44">
          <cell r="A44" t="str">
            <v>09.03.002</v>
          </cell>
          <cell r="B44">
            <v>0</v>
          </cell>
          <cell r="C44" t="str">
            <v>09</v>
          </cell>
          <cell r="D44" t="str">
            <v>03</v>
          </cell>
          <cell r="E44" t="str">
            <v>002</v>
          </cell>
          <cell r="F44" t="str">
            <v>Intereses</v>
          </cell>
          <cell r="G44">
            <v>0</v>
          </cell>
          <cell r="H44">
            <v>0</v>
          </cell>
          <cell r="I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X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</row>
        <row r="45">
          <cell r="A45" t="str">
            <v>10</v>
          </cell>
          <cell r="B45">
            <v>0</v>
          </cell>
          <cell r="C45">
            <v>10</v>
          </cell>
          <cell r="F45" t="str">
            <v>VENTA DE ACTIVOS NO FINANCIEROS</v>
          </cell>
          <cell r="G45">
            <v>0</v>
          </cell>
          <cell r="H45">
            <v>0</v>
          </cell>
          <cell r="I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X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N45">
            <v>0</v>
          </cell>
          <cell r="AO45">
            <v>0</v>
          </cell>
        </row>
        <row r="46">
          <cell r="A46" t="str">
            <v>10.02</v>
          </cell>
          <cell r="B46">
            <v>0</v>
          </cell>
          <cell r="C46">
            <v>10</v>
          </cell>
          <cell r="D46" t="str">
            <v>02</v>
          </cell>
          <cell r="F46" t="str">
            <v>Edificios</v>
          </cell>
          <cell r="G46">
            <v>0</v>
          </cell>
          <cell r="H46">
            <v>0</v>
          </cell>
          <cell r="I46">
            <v>0</v>
          </cell>
          <cell r="V46">
            <v>0</v>
          </cell>
        </row>
        <row r="47">
          <cell r="A47" t="str">
            <v>10.03</v>
          </cell>
          <cell r="B47">
            <v>0</v>
          </cell>
          <cell r="C47">
            <v>10</v>
          </cell>
          <cell r="D47" t="str">
            <v>03</v>
          </cell>
          <cell r="F47" t="str">
            <v>Vehículos</v>
          </cell>
          <cell r="G47">
            <v>0</v>
          </cell>
          <cell r="H47">
            <v>0</v>
          </cell>
          <cell r="I47">
            <v>0</v>
          </cell>
          <cell r="V47">
            <v>0</v>
          </cell>
        </row>
        <row r="48">
          <cell r="A48" t="str">
            <v>10.04</v>
          </cell>
          <cell r="B48">
            <v>0</v>
          </cell>
          <cell r="C48">
            <v>10</v>
          </cell>
          <cell r="D48" t="str">
            <v>04</v>
          </cell>
          <cell r="F48" t="str">
            <v>Mobiliario y Otros</v>
          </cell>
          <cell r="G48">
            <v>0</v>
          </cell>
          <cell r="H48">
            <v>0</v>
          </cell>
          <cell r="I48">
            <v>0</v>
          </cell>
          <cell r="V48">
            <v>0</v>
          </cell>
        </row>
        <row r="49">
          <cell r="A49" t="str">
            <v>10.05</v>
          </cell>
          <cell r="B49">
            <v>0</v>
          </cell>
          <cell r="C49">
            <v>10</v>
          </cell>
          <cell r="D49" t="str">
            <v>05</v>
          </cell>
          <cell r="F49" t="str">
            <v>Máquinas y Equipos</v>
          </cell>
          <cell r="G49">
            <v>0</v>
          </cell>
          <cell r="H49">
            <v>0</v>
          </cell>
          <cell r="I49">
            <v>0</v>
          </cell>
          <cell r="V49">
            <v>0</v>
          </cell>
        </row>
        <row r="50">
          <cell r="A50" t="str">
            <v>10.06</v>
          </cell>
          <cell r="B50">
            <v>0</v>
          </cell>
          <cell r="C50">
            <v>10</v>
          </cell>
          <cell r="D50" t="str">
            <v>06</v>
          </cell>
          <cell r="F50" t="str">
            <v>Equipos Informáticos</v>
          </cell>
          <cell r="G50">
            <v>0</v>
          </cell>
          <cell r="H50">
            <v>0</v>
          </cell>
          <cell r="I50">
            <v>0</v>
          </cell>
          <cell r="V50">
            <v>0</v>
          </cell>
        </row>
        <row r="51">
          <cell r="A51" t="str">
            <v>10.99</v>
          </cell>
          <cell r="B51">
            <v>0</v>
          </cell>
          <cell r="C51">
            <v>10</v>
          </cell>
          <cell r="D51" t="str">
            <v>99</v>
          </cell>
          <cell r="F51" t="str">
            <v>Otros Activos no Financieros</v>
          </cell>
          <cell r="G51">
            <v>0</v>
          </cell>
          <cell r="H51">
            <v>0</v>
          </cell>
          <cell r="I51">
            <v>0</v>
          </cell>
          <cell r="V51">
            <v>0</v>
          </cell>
        </row>
        <row r="52">
          <cell r="A52" t="str">
            <v>12</v>
          </cell>
          <cell r="B52">
            <v>0</v>
          </cell>
          <cell r="C52" t="str">
            <v>12</v>
          </cell>
          <cell r="F52" t="str">
            <v>RECUPERACIÓN DE PRESTAMOS</v>
          </cell>
          <cell r="G52">
            <v>0</v>
          </cell>
          <cell r="H52">
            <v>0</v>
          </cell>
          <cell r="I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X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N52">
            <v>0</v>
          </cell>
          <cell r="AO52">
            <v>0</v>
          </cell>
        </row>
        <row r="53">
          <cell r="A53" t="str">
            <v>12.06</v>
          </cell>
          <cell r="B53">
            <v>0</v>
          </cell>
          <cell r="C53" t="str">
            <v>12</v>
          </cell>
          <cell r="D53" t="str">
            <v>06</v>
          </cell>
          <cell r="F53" t="str">
            <v>Por Anticipos a Contratistas</v>
          </cell>
          <cell r="G53">
            <v>0</v>
          </cell>
          <cell r="H53">
            <v>0</v>
          </cell>
          <cell r="I53">
            <v>0</v>
          </cell>
          <cell r="V53">
            <v>0</v>
          </cell>
        </row>
        <row r="54">
          <cell r="A54" t="str">
            <v>12.10</v>
          </cell>
          <cell r="B54">
            <v>0</v>
          </cell>
          <cell r="C54" t="str">
            <v>12</v>
          </cell>
          <cell r="D54">
            <v>10</v>
          </cell>
          <cell r="F54" t="str">
            <v>Ingresos por Percibir</v>
          </cell>
          <cell r="G54">
            <v>0</v>
          </cell>
          <cell r="H54">
            <v>0</v>
          </cell>
          <cell r="I54">
            <v>0</v>
          </cell>
          <cell r="V54">
            <v>0</v>
          </cell>
        </row>
        <row r="55">
          <cell r="A55" t="str">
            <v>13</v>
          </cell>
          <cell r="B55">
            <v>0</v>
          </cell>
          <cell r="C55" t="str">
            <v>13</v>
          </cell>
          <cell r="F55" t="str">
            <v>TRANSFERENCIAS PARA GASTOS DE CAPITAL</v>
          </cell>
          <cell r="G55">
            <v>0</v>
          </cell>
          <cell r="H55">
            <v>0</v>
          </cell>
          <cell r="I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X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N55">
            <v>0</v>
          </cell>
          <cell r="AO55">
            <v>0</v>
          </cell>
        </row>
        <row r="56">
          <cell r="A56" t="str">
            <v>13.02</v>
          </cell>
          <cell r="B56">
            <v>0</v>
          </cell>
          <cell r="C56" t="str">
            <v>13</v>
          </cell>
          <cell r="D56" t="str">
            <v>02</v>
          </cell>
          <cell r="F56" t="str">
            <v>Del Gobierno Central</v>
          </cell>
          <cell r="G56">
            <v>0</v>
          </cell>
          <cell r="H56">
            <v>0</v>
          </cell>
          <cell r="I56">
            <v>0</v>
          </cell>
          <cell r="V56">
            <v>0</v>
          </cell>
        </row>
        <row r="57">
          <cell r="A57" t="str">
            <v>13.07</v>
          </cell>
          <cell r="B57">
            <v>0</v>
          </cell>
          <cell r="C57" t="str">
            <v>13</v>
          </cell>
          <cell r="D57" t="str">
            <v>07</v>
          </cell>
          <cell r="F57" t="str">
            <v>De Organismos Internacionales</v>
          </cell>
          <cell r="G57">
            <v>0</v>
          </cell>
          <cell r="H57">
            <v>0</v>
          </cell>
          <cell r="I57">
            <v>0</v>
          </cell>
          <cell r="V57">
            <v>0</v>
          </cell>
        </row>
        <row r="58">
          <cell r="A58" t="str">
            <v>14</v>
          </cell>
          <cell r="B58">
            <v>0</v>
          </cell>
          <cell r="C58" t="str">
            <v>14</v>
          </cell>
          <cell r="F58" t="str">
            <v>RENTAS DE LA PROPIEDAD</v>
          </cell>
          <cell r="G58">
            <v>0</v>
          </cell>
          <cell r="H58">
            <v>0</v>
          </cell>
          <cell r="I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X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N58">
            <v>0</v>
          </cell>
          <cell r="AO58">
            <v>0</v>
          </cell>
        </row>
        <row r="59">
          <cell r="A59" t="str">
            <v>14.01</v>
          </cell>
          <cell r="B59">
            <v>0</v>
          </cell>
          <cell r="C59" t="str">
            <v>14</v>
          </cell>
          <cell r="D59" t="str">
            <v>01</v>
          </cell>
          <cell r="F59" t="str">
            <v>Endeudamiento Interno</v>
          </cell>
          <cell r="G59">
            <v>0</v>
          </cell>
          <cell r="H59">
            <v>0</v>
          </cell>
          <cell r="I59">
            <v>0</v>
          </cell>
          <cell r="V59">
            <v>0</v>
          </cell>
        </row>
        <row r="60">
          <cell r="A60" t="str">
            <v>15</v>
          </cell>
          <cell r="B60">
            <v>1</v>
          </cell>
          <cell r="C60">
            <v>15</v>
          </cell>
          <cell r="F60" t="str">
            <v>SALDO INICIAL DE CAJA</v>
          </cell>
          <cell r="G60">
            <v>10</v>
          </cell>
          <cell r="H60">
            <v>10</v>
          </cell>
          <cell r="I60">
            <v>10</v>
          </cell>
          <cell r="K60">
            <v>10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AN60">
            <v>1000</v>
          </cell>
          <cell r="AO60">
            <v>1000</v>
          </cell>
        </row>
        <row r="61">
          <cell r="B61">
            <v>1</v>
          </cell>
        </row>
        <row r="62">
          <cell r="B62">
            <v>1</v>
          </cell>
          <cell r="F62" t="str">
            <v xml:space="preserve">GASTOS </v>
          </cell>
          <cell r="G62">
            <v>171466787</v>
          </cell>
          <cell r="H62">
            <v>171466787</v>
          </cell>
          <cell r="I62">
            <v>171466787</v>
          </cell>
          <cell r="K62">
            <v>1095410</v>
          </cell>
          <cell r="L62">
            <v>630097</v>
          </cell>
          <cell r="M62">
            <v>18089564</v>
          </cell>
          <cell r="N62">
            <v>950717</v>
          </cell>
          <cell r="O62">
            <v>36300865</v>
          </cell>
          <cell r="P62">
            <v>33089127</v>
          </cell>
          <cell r="Q62">
            <v>194159</v>
          </cell>
          <cell r="R62">
            <v>9486126</v>
          </cell>
          <cell r="S62">
            <v>1433146</v>
          </cell>
          <cell r="T62">
            <v>3850489</v>
          </cell>
          <cell r="U62">
            <v>56499077</v>
          </cell>
          <cell r="V62">
            <v>9848010</v>
          </cell>
          <cell r="X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N62">
            <v>173121101</v>
          </cell>
          <cell r="AO62">
            <v>173121101</v>
          </cell>
        </row>
        <row r="63">
          <cell r="B63">
            <v>1</v>
          </cell>
        </row>
        <row r="64">
          <cell r="A64" t="str">
            <v>21</v>
          </cell>
          <cell r="B64">
            <v>0</v>
          </cell>
          <cell r="C64" t="str">
            <v>21</v>
          </cell>
          <cell r="F64" t="str">
            <v>GASTOS EN PERSONAL</v>
          </cell>
          <cell r="G64">
            <v>0</v>
          </cell>
          <cell r="H64">
            <v>0</v>
          </cell>
          <cell r="I64">
            <v>0</v>
          </cell>
          <cell r="V64">
            <v>0</v>
          </cell>
        </row>
        <row r="65">
          <cell r="A65" t="str">
            <v>22</v>
          </cell>
          <cell r="B65">
            <v>0</v>
          </cell>
          <cell r="C65" t="str">
            <v>22</v>
          </cell>
          <cell r="F65" t="str">
            <v>BIENES Y SERVICIOS DE CONSUMO</v>
          </cell>
          <cell r="G65">
            <v>0</v>
          </cell>
          <cell r="H65">
            <v>0</v>
          </cell>
          <cell r="I65">
            <v>0</v>
          </cell>
          <cell r="V65">
            <v>0</v>
          </cell>
        </row>
        <row r="66">
          <cell r="A66" t="str">
            <v>23</v>
          </cell>
          <cell r="B66">
            <v>0</v>
          </cell>
          <cell r="C66">
            <v>23</v>
          </cell>
          <cell r="F66" t="str">
            <v>PRESTACIONES DE SEGURIDAD SOCIAL</v>
          </cell>
          <cell r="G66">
            <v>0</v>
          </cell>
          <cell r="H66">
            <v>0</v>
          </cell>
          <cell r="I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X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N66">
            <v>0</v>
          </cell>
          <cell r="AO66">
            <v>0</v>
          </cell>
        </row>
        <row r="67">
          <cell r="A67" t="str">
            <v>23.01</v>
          </cell>
          <cell r="B67">
            <v>0</v>
          </cell>
          <cell r="C67">
            <v>23</v>
          </cell>
          <cell r="D67" t="str">
            <v>01</v>
          </cell>
          <cell r="F67" t="str">
            <v>Prestaciones Previsionales</v>
          </cell>
          <cell r="G67">
            <v>0</v>
          </cell>
          <cell r="H67">
            <v>0</v>
          </cell>
          <cell r="I67">
            <v>0</v>
          </cell>
          <cell r="V67">
            <v>0</v>
          </cell>
        </row>
        <row r="68">
          <cell r="A68" t="str">
            <v>23.03</v>
          </cell>
          <cell r="B68">
            <v>0</v>
          </cell>
          <cell r="C68">
            <v>23</v>
          </cell>
          <cell r="D68" t="str">
            <v>03</v>
          </cell>
          <cell r="F68" t="str">
            <v>Prestaciones Sociales del Empleador</v>
          </cell>
          <cell r="G68">
            <v>0</v>
          </cell>
          <cell r="H68">
            <v>0</v>
          </cell>
          <cell r="I68">
            <v>0</v>
          </cell>
          <cell r="V68">
            <v>0</v>
          </cell>
        </row>
        <row r="69">
          <cell r="A69" t="str">
            <v>24</v>
          </cell>
          <cell r="B69">
            <v>1</v>
          </cell>
          <cell r="C69">
            <v>24</v>
          </cell>
          <cell r="F69" t="str">
            <v>TRANSFERENCIAS CORRIENTES</v>
          </cell>
          <cell r="G69">
            <v>171466777</v>
          </cell>
          <cell r="H69">
            <v>171466777</v>
          </cell>
          <cell r="I69">
            <v>171466777</v>
          </cell>
          <cell r="K69">
            <v>1095400</v>
          </cell>
          <cell r="L69">
            <v>630097</v>
          </cell>
          <cell r="M69">
            <v>18089564</v>
          </cell>
          <cell r="N69">
            <v>950717</v>
          </cell>
          <cell r="O69">
            <v>36300865</v>
          </cell>
          <cell r="P69">
            <v>33089127</v>
          </cell>
          <cell r="Q69">
            <v>194159</v>
          </cell>
          <cell r="R69">
            <v>9486126</v>
          </cell>
          <cell r="S69">
            <v>1433146</v>
          </cell>
          <cell r="T69">
            <v>3850489</v>
          </cell>
          <cell r="U69">
            <v>56499077</v>
          </cell>
          <cell r="V69">
            <v>9848010</v>
          </cell>
          <cell r="X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N69">
            <v>173120101</v>
          </cell>
          <cell r="AO69">
            <v>173120101</v>
          </cell>
        </row>
        <row r="70">
          <cell r="A70" t="str">
            <v>24.01</v>
          </cell>
          <cell r="B70">
            <v>1</v>
          </cell>
          <cell r="C70">
            <v>24</v>
          </cell>
          <cell r="D70" t="str">
            <v>01</v>
          </cell>
          <cell r="F70" t="str">
            <v>Al Sector Privado</v>
          </cell>
          <cell r="G70">
            <v>745924</v>
          </cell>
          <cell r="H70">
            <v>745924</v>
          </cell>
          <cell r="I70">
            <v>745924</v>
          </cell>
          <cell r="K70">
            <v>0</v>
          </cell>
          <cell r="L70">
            <v>522147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223777</v>
          </cell>
          <cell r="U70">
            <v>0</v>
          </cell>
          <cell r="V70">
            <v>0</v>
          </cell>
          <cell r="X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N70">
            <v>714487</v>
          </cell>
          <cell r="AO70">
            <v>714487</v>
          </cell>
        </row>
        <row r="71">
          <cell r="A71" t="str">
            <v xml:space="preserve">21.01.05./24.01.025 </v>
          </cell>
          <cell r="B71">
            <v>1</v>
          </cell>
          <cell r="C71">
            <v>24</v>
          </cell>
          <cell r="D71" t="str">
            <v>01</v>
          </cell>
          <cell r="E71" t="str">
            <v xml:space="preserve">025 </v>
          </cell>
          <cell r="F71" t="str">
            <v xml:space="preserve">PRODEMU                                                                                                                                                                                                                                                   </v>
          </cell>
          <cell r="G71">
            <v>745924</v>
          </cell>
          <cell r="H71">
            <v>745924</v>
          </cell>
          <cell r="I71">
            <v>745924</v>
          </cell>
          <cell r="L71">
            <v>522147</v>
          </cell>
          <cell r="T71">
            <v>223777</v>
          </cell>
          <cell r="V71">
            <v>0</v>
          </cell>
          <cell r="AN71">
            <v>714487</v>
          </cell>
          <cell r="AO71">
            <v>714487</v>
          </cell>
        </row>
        <row r="72">
          <cell r="A72" t="str">
            <v>21.01.05./24.01.218</v>
          </cell>
          <cell r="B72">
            <v>0</v>
          </cell>
          <cell r="C72">
            <v>24</v>
          </cell>
          <cell r="D72" t="str">
            <v>01</v>
          </cell>
          <cell r="E72">
            <v>218</v>
          </cell>
          <cell r="F72" t="str">
            <v>Subsidio Ingreso Mínimo Garantizado Ley N° 21.218</v>
          </cell>
          <cell r="H72">
            <v>0</v>
          </cell>
          <cell r="I72">
            <v>0</v>
          </cell>
          <cell r="V72">
            <v>0</v>
          </cell>
          <cell r="AN72">
            <v>0</v>
          </cell>
          <cell r="AO72">
            <v>0</v>
          </cell>
        </row>
        <row r="73">
          <cell r="A73" t="str">
            <v>21.01.05./24.01.XX</v>
          </cell>
          <cell r="B73">
            <v>0</v>
          </cell>
          <cell r="C73">
            <v>24</v>
          </cell>
          <cell r="D73" t="str">
            <v>01</v>
          </cell>
          <cell r="E73" t="str">
            <v>XX</v>
          </cell>
          <cell r="H73">
            <v>0</v>
          </cell>
          <cell r="I73">
            <v>0</v>
          </cell>
          <cell r="V73">
            <v>0</v>
          </cell>
        </row>
        <row r="74">
          <cell r="A74" t="str">
            <v>21.01.05./24.01.XX</v>
          </cell>
          <cell r="B74">
            <v>0</v>
          </cell>
          <cell r="C74">
            <v>24</v>
          </cell>
          <cell r="D74" t="str">
            <v>01</v>
          </cell>
          <cell r="E74" t="str">
            <v>XX</v>
          </cell>
          <cell r="H74">
            <v>0</v>
          </cell>
          <cell r="I74">
            <v>0</v>
          </cell>
          <cell r="V74">
            <v>0</v>
          </cell>
        </row>
        <row r="75">
          <cell r="A75" t="str">
            <v>21.01.05./24.01.XX</v>
          </cell>
          <cell r="B75">
            <v>0</v>
          </cell>
          <cell r="C75">
            <v>24</v>
          </cell>
          <cell r="D75" t="str">
            <v>01</v>
          </cell>
          <cell r="E75" t="str">
            <v>XX</v>
          </cell>
          <cell r="H75">
            <v>0</v>
          </cell>
          <cell r="I75">
            <v>0</v>
          </cell>
          <cell r="V75">
            <v>0</v>
          </cell>
        </row>
        <row r="76">
          <cell r="A76" t="str">
            <v>21.01.05./24.01.XX</v>
          </cell>
          <cell r="B76">
            <v>0</v>
          </cell>
          <cell r="C76">
            <v>24</v>
          </cell>
          <cell r="D76" t="str">
            <v>01</v>
          </cell>
          <cell r="E76" t="str">
            <v>XX</v>
          </cell>
          <cell r="H76">
            <v>0</v>
          </cell>
          <cell r="I76">
            <v>0</v>
          </cell>
          <cell r="V76">
            <v>0</v>
          </cell>
        </row>
        <row r="77">
          <cell r="A77" t="str">
            <v>21.01.05./24.01.XX</v>
          </cell>
          <cell r="B77">
            <v>0</v>
          </cell>
          <cell r="C77">
            <v>24</v>
          </cell>
          <cell r="D77" t="str">
            <v>01</v>
          </cell>
          <cell r="E77" t="str">
            <v>XX</v>
          </cell>
          <cell r="H77">
            <v>0</v>
          </cell>
          <cell r="I77">
            <v>0</v>
          </cell>
          <cell r="V77">
            <v>0</v>
          </cell>
        </row>
        <row r="78">
          <cell r="A78" t="str">
            <v>21.01.05./24.01.XX</v>
          </cell>
          <cell r="B78">
            <v>0</v>
          </cell>
          <cell r="C78">
            <v>24</v>
          </cell>
          <cell r="D78" t="str">
            <v>01</v>
          </cell>
          <cell r="E78" t="str">
            <v>XX</v>
          </cell>
          <cell r="H78">
            <v>0</v>
          </cell>
          <cell r="I78">
            <v>0</v>
          </cell>
          <cell r="V78">
            <v>0</v>
          </cell>
        </row>
        <row r="79">
          <cell r="A79" t="str">
            <v>21.01.05./24.01.XX</v>
          </cell>
          <cell r="B79">
            <v>0</v>
          </cell>
          <cell r="C79">
            <v>24</v>
          </cell>
          <cell r="D79" t="str">
            <v>01</v>
          </cell>
          <cell r="E79" t="str">
            <v>XX</v>
          </cell>
          <cell r="H79">
            <v>0</v>
          </cell>
          <cell r="I79">
            <v>0</v>
          </cell>
          <cell r="V79">
            <v>0</v>
          </cell>
        </row>
        <row r="80">
          <cell r="A80" t="str">
            <v>21.01.05./24.01.XX</v>
          </cell>
          <cell r="B80">
            <v>0</v>
          </cell>
          <cell r="C80">
            <v>24</v>
          </cell>
          <cell r="D80" t="str">
            <v>01</v>
          </cell>
          <cell r="E80" t="str">
            <v>XX</v>
          </cell>
          <cell r="H80">
            <v>0</v>
          </cell>
          <cell r="I80">
            <v>0</v>
          </cell>
          <cell r="V80">
            <v>0</v>
          </cell>
        </row>
        <row r="81">
          <cell r="A81" t="str">
            <v>24.02</v>
          </cell>
          <cell r="B81">
            <v>1</v>
          </cell>
          <cell r="C81">
            <v>24</v>
          </cell>
          <cell r="D81" t="str">
            <v>02</v>
          </cell>
          <cell r="F81" t="str">
            <v>Al Gobierno Central</v>
          </cell>
          <cell r="G81">
            <v>25736582</v>
          </cell>
          <cell r="H81">
            <v>25736582</v>
          </cell>
          <cell r="I81">
            <v>25736582</v>
          </cell>
          <cell r="K81">
            <v>0</v>
          </cell>
          <cell r="L81">
            <v>0</v>
          </cell>
          <cell r="M81">
            <v>9016114</v>
          </cell>
          <cell r="N81">
            <v>0</v>
          </cell>
          <cell r="O81">
            <v>3196517</v>
          </cell>
          <cell r="P81">
            <v>1488463</v>
          </cell>
          <cell r="Q81">
            <v>0</v>
          </cell>
          <cell r="R81">
            <v>8285475</v>
          </cell>
          <cell r="S81">
            <v>553494</v>
          </cell>
          <cell r="T81">
            <v>0</v>
          </cell>
          <cell r="U81">
            <v>3196519</v>
          </cell>
          <cell r="V81">
            <v>0</v>
          </cell>
          <cell r="X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N81">
            <v>24882956</v>
          </cell>
          <cell r="AO81">
            <v>24882956</v>
          </cell>
        </row>
        <row r="82">
          <cell r="A82" t="str">
            <v xml:space="preserve">21.01.05./24.02.006 </v>
          </cell>
          <cell r="B82">
            <v>0</v>
          </cell>
          <cell r="C82">
            <v>24</v>
          </cell>
          <cell r="D82" t="str">
            <v>02</v>
          </cell>
          <cell r="E82" t="str">
            <v xml:space="preserve">006 </v>
          </cell>
          <cell r="F82" t="str">
            <v xml:space="preserve">Habilidades para la Vida - JUNAEB                                                                                                                                                                                                                         </v>
          </cell>
          <cell r="G82">
            <v>0</v>
          </cell>
          <cell r="H82">
            <v>0</v>
          </cell>
          <cell r="I82">
            <v>0</v>
          </cell>
          <cell r="V82">
            <v>0</v>
          </cell>
          <cell r="AN82">
            <v>1072683</v>
          </cell>
          <cell r="AO82">
            <v>1072683</v>
          </cell>
        </row>
        <row r="83">
          <cell r="A83" t="str">
            <v xml:space="preserve">21.01.05./24.02.010 </v>
          </cell>
          <cell r="B83">
            <v>1</v>
          </cell>
          <cell r="C83">
            <v>24</v>
          </cell>
          <cell r="D83" t="str">
            <v>02</v>
          </cell>
          <cell r="E83" t="str">
            <v xml:space="preserve">010 </v>
          </cell>
          <cell r="F83" t="str">
            <v xml:space="preserve">Programa de Ayudas Técnicas - SENADIS                                                                                                                                                                                                                     </v>
          </cell>
          <cell r="G83">
            <v>1844981</v>
          </cell>
          <cell r="H83">
            <v>1844981</v>
          </cell>
          <cell r="I83">
            <v>1844981</v>
          </cell>
          <cell r="P83">
            <v>1291487</v>
          </cell>
          <cell r="S83">
            <v>553494</v>
          </cell>
          <cell r="V83">
            <v>0</v>
          </cell>
          <cell r="AN83">
            <v>1767223</v>
          </cell>
          <cell r="AO83">
            <v>1767223</v>
          </cell>
        </row>
        <row r="84">
          <cell r="A84" t="str">
            <v xml:space="preserve">21.01.05./24.02.012 </v>
          </cell>
          <cell r="B84">
            <v>1</v>
          </cell>
          <cell r="C84">
            <v>24</v>
          </cell>
          <cell r="D84" t="str">
            <v>02</v>
          </cell>
          <cell r="E84" t="str">
            <v xml:space="preserve">012 </v>
          </cell>
          <cell r="F84" t="str">
            <v xml:space="preserve">Programas de Alimentación - JUNAEB                                                                                                                                                                                                                        </v>
          </cell>
          <cell r="G84">
            <v>4258769</v>
          </cell>
          <cell r="H84">
            <v>4258769</v>
          </cell>
          <cell r="I84">
            <v>4258769</v>
          </cell>
          <cell r="O84">
            <v>2129384</v>
          </cell>
          <cell r="U84">
            <v>2129385</v>
          </cell>
          <cell r="V84">
            <v>0</v>
          </cell>
          <cell r="AN84">
            <v>4212824</v>
          </cell>
          <cell r="AO84">
            <v>4212824</v>
          </cell>
        </row>
        <row r="85">
          <cell r="A85" t="str">
            <v xml:space="preserve">21.01.05./24.02.014 </v>
          </cell>
          <cell r="B85">
            <v>1</v>
          </cell>
          <cell r="C85">
            <v>24</v>
          </cell>
          <cell r="D85" t="str">
            <v>02</v>
          </cell>
          <cell r="E85" t="str">
            <v xml:space="preserve">014 </v>
          </cell>
          <cell r="F85" t="str">
            <v xml:space="preserve">Fondo de Solidaridad e Inversión Social                                                                                                                                                                                                                   </v>
          </cell>
          <cell r="G85">
            <v>17104613</v>
          </cell>
          <cell r="H85">
            <v>17104613</v>
          </cell>
          <cell r="I85">
            <v>17104613</v>
          </cell>
          <cell r="M85">
            <v>8819138</v>
          </cell>
          <cell r="R85">
            <v>8285475</v>
          </cell>
          <cell r="V85">
            <v>0</v>
          </cell>
          <cell r="AN85">
            <v>16383729</v>
          </cell>
          <cell r="AO85">
            <v>16383729</v>
          </cell>
        </row>
        <row r="86">
          <cell r="A86" t="str">
            <v xml:space="preserve">21.01.05./24.02.015 </v>
          </cell>
          <cell r="B86">
            <v>1</v>
          </cell>
          <cell r="C86">
            <v>24</v>
          </cell>
          <cell r="D86" t="str">
            <v>02</v>
          </cell>
          <cell r="E86" t="str">
            <v xml:space="preserve">015 </v>
          </cell>
          <cell r="F86" t="str">
            <v xml:space="preserve">INTEGRA - Subsecretaría de Educación Parvularia                                                                                                                                                                                                           </v>
          </cell>
          <cell r="G86">
            <v>2134267</v>
          </cell>
          <cell r="H86">
            <v>2134267</v>
          </cell>
          <cell r="I86">
            <v>2134267</v>
          </cell>
          <cell r="O86">
            <v>1067133</v>
          </cell>
          <cell r="U86">
            <v>1067134</v>
          </cell>
          <cell r="V86">
            <v>0</v>
          </cell>
          <cell r="AN86">
            <v>2044317</v>
          </cell>
          <cell r="AO86">
            <v>2044317</v>
          </cell>
        </row>
        <row r="87">
          <cell r="A87" t="str">
            <v xml:space="preserve">21.01.05./24.02.017 </v>
          </cell>
          <cell r="B87">
            <v>0</v>
          </cell>
          <cell r="C87">
            <v>24</v>
          </cell>
          <cell r="D87" t="str">
            <v>02</v>
          </cell>
          <cell r="E87" t="str">
            <v xml:space="preserve">017 </v>
          </cell>
          <cell r="F87" t="str">
            <v xml:space="preserve">Proempleo - Subsecretaría del Trabajo                                                                                                                                                                                                                     </v>
          </cell>
          <cell r="G87">
            <v>0</v>
          </cell>
          <cell r="H87">
            <v>0</v>
          </cell>
          <cell r="I87">
            <v>0</v>
          </cell>
          <cell r="V87">
            <v>0</v>
          </cell>
          <cell r="AN87">
            <v>3787784</v>
          </cell>
          <cell r="AO87">
            <v>3787784</v>
          </cell>
        </row>
        <row r="88">
          <cell r="A88" t="str">
            <v xml:space="preserve">21.01.05./24.02.020 </v>
          </cell>
          <cell r="B88">
            <v>1</v>
          </cell>
          <cell r="C88">
            <v>24</v>
          </cell>
          <cell r="D88" t="str">
            <v>02</v>
          </cell>
          <cell r="E88" t="str">
            <v xml:space="preserve">020 </v>
          </cell>
          <cell r="F88" t="str">
            <v xml:space="preserve">Programa de Educación Media - JUNAEB                                                                                                                                                                                                                      </v>
          </cell>
          <cell r="G88">
            <v>393952</v>
          </cell>
          <cell r="H88">
            <v>393952</v>
          </cell>
          <cell r="I88">
            <v>393952</v>
          </cell>
          <cell r="M88">
            <v>196976</v>
          </cell>
          <cell r="P88">
            <v>196976</v>
          </cell>
          <cell r="V88">
            <v>0</v>
          </cell>
          <cell r="AN88">
            <v>474863</v>
          </cell>
          <cell r="AO88">
            <v>474863</v>
          </cell>
        </row>
        <row r="89">
          <cell r="A89" t="str">
            <v xml:space="preserve">21.01.05./24.02.021 </v>
          </cell>
          <cell r="B89">
            <v>0</v>
          </cell>
          <cell r="C89">
            <v>24</v>
          </cell>
          <cell r="D89" t="str">
            <v>02</v>
          </cell>
          <cell r="E89" t="str">
            <v xml:space="preserve">021 </v>
          </cell>
          <cell r="F89" t="str">
            <v xml:space="preserve">Subsidio Empleo a la Mujer, Ley N° 20.595 - SENCE                                                                                                                                                                                                         </v>
          </cell>
          <cell r="H89">
            <v>0</v>
          </cell>
          <cell r="I89">
            <v>0</v>
          </cell>
          <cell r="V89">
            <v>0</v>
          </cell>
          <cell r="AN89">
            <v>44906400</v>
          </cell>
          <cell r="AO89">
            <v>44906400</v>
          </cell>
        </row>
        <row r="90">
          <cell r="A90" t="str">
            <v>21.01.05./24.02.XX</v>
          </cell>
          <cell r="B90">
            <v>0</v>
          </cell>
          <cell r="C90">
            <v>24</v>
          </cell>
          <cell r="D90" t="str">
            <v>02</v>
          </cell>
          <cell r="E90" t="str">
            <v>XX</v>
          </cell>
          <cell r="G90">
            <v>0</v>
          </cell>
          <cell r="H90">
            <v>0</v>
          </cell>
          <cell r="I90">
            <v>0</v>
          </cell>
          <cell r="V90">
            <v>0</v>
          </cell>
        </row>
        <row r="91">
          <cell r="A91" t="str">
            <v>21.01.05./24.02.XX</v>
          </cell>
          <cell r="B91">
            <v>0</v>
          </cell>
          <cell r="C91">
            <v>24</v>
          </cell>
          <cell r="D91" t="str">
            <v>02</v>
          </cell>
          <cell r="E91" t="str">
            <v>XX</v>
          </cell>
          <cell r="G91">
            <v>0</v>
          </cell>
          <cell r="H91">
            <v>0</v>
          </cell>
          <cell r="I91">
            <v>0</v>
          </cell>
          <cell r="V91">
            <v>0</v>
          </cell>
        </row>
        <row r="92">
          <cell r="A92" t="str">
            <v>21.01.05./24.02.XX</v>
          </cell>
          <cell r="B92">
            <v>0</v>
          </cell>
          <cell r="C92">
            <v>24</v>
          </cell>
          <cell r="D92" t="str">
            <v>02</v>
          </cell>
          <cell r="E92" t="str">
            <v>XX</v>
          </cell>
          <cell r="G92">
            <v>0</v>
          </cell>
          <cell r="H92">
            <v>0</v>
          </cell>
          <cell r="I92">
            <v>0</v>
          </cell>
          <cell r="V92">
            <v>0</v>
          </cell>
        </row>
        <row r="93">
          <cell r="A93" t="str">
            <v>21.01.05./24.02.XX</v>
          </cell>
          <cell r="B93">
            <v>0</v>
          </cell>
          <cell r="C93">
            <v>24</v>
          </cell>
          <cell r="D93" t="str">
            <v>02</v>
          </cell>
          <cell r="E93" t="str">
            <v>XX</v>
          </cell>
          <cell r="G93">
            <v>0</v>
          </cell>
          <cell r="H93">
            <v>0</v>
          </cell>
          <cell r="I93">
            <v>0</v>
          </cell>
          <cell r="V93">
            <v>0</v>
          </cell>
        </row>
        <row r="94">
          <cell r="A94" t="str">
            <v>21.01.05./24.02.XX</v>
          </cell>
          <cell r="B94">
            <v>0</v>
          </cell>
          <cell r="C94">
            <v>24</v>
          </cell>
          <cell r="D94" t="str">
            <v>02</v>
          </cell>
          <cell r="E94" t="str">
            <v>XX</v>
          </cell>
          <cell r="G94">
            <v>0</v>
          </cell>
          <cell r="H94">
            <v>0</v>
          </cell>
          <cell r="I94">
            <v>0</v>
          </cell>
          <cell r="V94">
            <v>0</v>
          </cell>
        </row>
        <row r="95">
          <cell r="A95" t="str">
            <v>21.01.05./24.02.XX</v>
          </cell>
          <cell r="B95">
            <v>0</v>
          </cell>
          <cell r="C95">
            <v>24</v>
          </cell>
          <cell r="D95" t="str">
            <v>02</v>
          </cell>
          <cell r="E95" t="str">
            <v>XX</v>
          </cell>
          <cell r="G95">
            <v>0</v>
          </cell>
          <cell r="H95">
            <v>0</v>
          </cell>
          <cell r="I95">
            <v>0</v>
          </cell>
          <cell r="V95">
            <v>0</v>
          </cell>
        </row>
        <row r="96">
          <cell r="A96" t="str">
            <v>21.01.05./24.02.XX</v>
          </cell>
          <cell r="B96">
            <v>0</v>
          </cell>
          <cell r="C96">
            <v>24</v>
          </cell>
          <cell r="D96" t="str">
            <v>02</v>
          </cell>
          <cell r="E96" t="str">
            <v>XX</v>
          </cell>
          <cell r="G96">
            <v>0</v>
          </cell>
          <cell r="H96">
            <v>0</v>
          </cell>
          <cell r="I96">
            <v>0</v>
          </cell>
          <cell r="V96">
            <v>0</v>
          </cell>
        </row>
        <row r="97">
          <cell r="A97" t="str">
            <v>24.03</v>
          </cell>
          <cell r="B97">
            <v>1</v>
          </cell>
          <cell r="C97">
            <v>24</v>
          </cell>
          <cell r="D97" t="str">
            <v>03</v>
          </cell>
          <cell r="F97" t="str">
            <v>A Otras Entidades Públicas</v>
          </cell>
          <cell r="G97">
            <v>144984271</v>
          </cell>
          <cell r="H97">
            <v>144984271</v>
          </cell>
          <cell r="I97">
            <v>144984271</v>
          </cell>
          <cell r="K97">
            <v>1095400</v>
          </cell>
          <cell r="L97">
            <v>107950</v>
          </cell>
          <cell r="M97">
            <v>9073450</v>
          </cell>
          <cell r="N97">
            <v>950717</v>
          </cell>
          <cell r="O97">
            <v>33104348</v>
          </cell>
          <cell r="P97">
            <v>31600664</v>
          </cell>
          <cell r="Q97">
            <v>194159</v>
          </cell>
          <cell r="R97">
            <v>1200651</v>
          </cell>
          <cell r="S97">
            <v>879652</v>
          </cell>
          <cell r="T97">
            <v>3626712</v>
          </cell>
          <cell r="U97">
            <v>53302558</v>
          </cell>
          <cell r="V97">
            <v>9848010</v>
          </cell>
          <cell r="X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N97">
            <v>147522658</v>
          </cell>
          <cell r="AO97">
            <v>147522658</v>
          </cell>
        </row>
        <row r="98">
          <cell r="A98" t="str">
            <v xml:space="preserve">21.01.05./24.03.010 </v>
          </cell>
          <cell r="B98">
            <v>1</v>
          </cell>
          <cell r="C98">
            <v>24</v>
          </cell>
          <cell r="D98" t="str">
            <v>03</v>
          </cell>
          <cell r="E98" t="str">
            <v xml:space="preserve">010 </v>
          </cell>
          <cell r="F98" t="str">
            <v xml:space="preserve">Programa Bonificación Ley N° 20.595                                                                                                                                                                                                                       </v>
          </cell>
          <cell r="G98">
            <v>83834266</v>
          </cell>
          <cell r="H98">
            <v>83834266</v>
          </cell>
          <cell r="I98">
            <v>83834266</v>
          </cell>
          <cell r="K98">
            <v>33534</v>
          </cell>
          <cell r="L98">
            <v>33534</v>
          </cell>
          <cell r="M98">
            <v>167669</v>
          </cell>
          <cell r="N98">
            <v>50301</v>
          </cell>
          <cell r="O98">
            <v>33022316</v>
          </cell>
          <cell r="P98">
            <v>24806559</v>
          </cell>
          <cell r="Q98">
            <v>108985</v>
          </cell>
          <cell r="R98">
            <v>150902</v>
          </cell>
          <cell r="S98">
            <v>58684</v>
          </cell>
          <cell r="T98">
            <v>125751</v>
          </cell>
          <cell r="U98">
            <v>24781409</v>
          </cell>
          <cell r="V98">
            <v>494622</v>
          </cell>
          <cell r="AN98">
            <v>87000816</v>
          </cell>
          <cell r="AO98">
            <v>87000816</v>
          </cell>
        </row>
        <row r="99">
          <cell r="A99" t="str">
            <v xml:space="preserve">21.01.05./24.03.335 </v>
          </cell>
          <cell r="B99">
            <v>1</v>
          </cell>
          <cell r="C99">
            <v>24</v>
          </cell>
          <cell r="D99" t="str">
            <v>03</v>
          </cell>
          <cell r="E99" t="str">
            <v xml:space="preserve">335 </v>
          </cell>
          <cell r="F99" t="str">
            <v xml:space="preserve">Programa de Habitabilidad Chile Solidario                                                                                                                                                                                                                 </v>
          </cell>
          <cell r="G99">
            <v>15215711</v>
          </cell>
          <cell r="H99">
            <v>15215711</v>
          </cell>
          <cell r="I99">
            <v>15215711</v>
          </cell>
          <cell r="K99">
            <v>689272</v>
          </cell>
          <cell r="N99">
            <v>391044</v>
          </cell>
          <cell r="R99">
            <v>689272</v>
          </cell>
          <cell r="T99">
            <v>304314</v>
          </cell>
          <cell r="U99">
            <v>8972704</v>
          </cell>
          <cell r="V99">
            <v>4169105</v>
          </cell>
          <cell r="AN99">
            <v>14574436</v>
          </cell>
          <cell r="AO99">
            <v>14574436</v>
          </cell>
        </row>
        <row r="100">
          <cell r="A100" t="str">
            <v xml:space="preserve">21.01.05./24.03.336 </v>
          </cell>
          <cell r="B100">
            <v>1</v>
          </cell>
          <cell r="C100">
            <v>24</v>
          </cell>
          <cell r="D100" t="str">
            <v>03</v>
          </cell>
          <cell r="E100" t="str">
            <v xml:space="preserve">336 </v>
          </cell>
          <cell r="F100" t="str">
            <v xml:space="preserve">Programa de Identificación Chile Solidario                                                                                                                                                                                                                </v>
          </cell>
          <cell r="G100">
            <v>58625</v>
          </cell>
          <cell r="H100">
            <v>58625</v>
          </cell>
          <cell r="I100">
            <v>58625</v>
          </cell>
          <cell r="N100">
            <v>58625</v>
          </cell>
          <cell r="V100">
            <v>0</v>
          </cell>
          <cell r="AN100">
            <v>56154</v>
          </cell>
          <cell r="AO100">
            <v>56154</v>
          </cell>
        </row>
        <row r="101">
          <cell r="A101" t="str">
            <v xml:space="preserve">21.01.05./24.03.337 </v>
          </cell>
          <cell r="B101">
            <v>1</v>
          </cell>
          <cell r="C101">
            <v>24</v>
          </cell>
          <cell r="D101" t="str">
            <v>03</v>
          </cell>
          <cell r="E101" t="str">
            <v xml:space="preserve">337 </v>
          </cell>
          <cell r="F101" t="str">
            <v xml:space="preserve">Bonos Art. 2° Transitorio, Ley N° 19.949                                                                                                                                                                                                                  </v>
          </cell>
          <cell r="G101">
            <v>21357273</v>
          </cell>
          <cell r="H101">
            <v>21357273</v>
          </cell>
          <cell r="I101">
            <v>21357273</v>
          </cell>
          <cell r="M101">
            <v>8542909</v>
          </cell>
          <cell r="P101">
            <v>6407182</v>
          </cell>
          <cell r="U101">
            <v>6407182</v>
          </cell>
          <cell r="V101">
            <v>0</v>
          </cell>
          <cell r="AN101">
            <v>20457158</v>
          </cell>
          <cell r="AO101">
            <v>20457158</v>
          </cell>
        </row>
        <row r="102">
          <cell r="A102" t="str">
            <v xml:space="preserve">21.01.05./24.03.340 </v>
          </cell>
          <cell r="B102">
            <v>1</v>
          </cell>
          <cell r="C102">
            <v>24</v>
          </cell>
          <cell r="D102" t="str">
            <v>03</v>
          </cell>
          <cell r="E102" t="str">
            <v xml:space="preserve">340 </v>
          </cell>
          <cell r="F102" t="str">
            <v xml:space="preserve">Programa de Apoyo Integral al Adulto Mayor Chile Solidario                                                                                                                                                                                                </v>
          </cell>
          <cell r="G102">
            <v>9491159</v>
          </cell>
          <cell r="H102">
            <v>9491159</v>
          </cell>
          <cell r="I102">
            <v>9491159</v>
          </cell>
          <cell r="N102">
            <v>373003</v>
          </cell>
          <cell r="S102">
            <v>67387</v>
          </cell>
          <cell r="T102">
            <v>685262</v>
          </cell>
          <cell r="U102">
            <v>4895539</v>
          </cell>
          <cell r="V102">
            <v>3469968</v>
          </cell>
          <cell r="AN102">
            <v>9091148</v>
          </cell>
          <cell r="AO102">
            <v>9091148</v>
          </cell>
        </row>
        <row r="103">
          <cell r="A103" t="str">
            <v xml:space="preserve">21.01.05./24.03.343 </v>
          </cell>
          <cell r="B103">
            <v>1</v>
          </cell>
          <cell r="C103">
            <v>24</v>
          </cell>
          <cell r="D103" t="str">
            <v>03</v>
          </cell>
          <cell r="E103" t="str">
            <v xml:space="preserve">343 </v>
          </cell>
          <cell r="F103" t="str">
            <v xml:space="preserve">Programa de Apoyo a Personas en Situación de Calle                                                                                                                                                                                                        </v>
          </cell>
          <cell r="G103">
            <v>3452716</v>
          </cell>
          <cell r="H103">
            <v>3452716</v>
          </cell>
          <cell r="I103">
            <v>3452716</v>
          </cell>
          <cell r="K103">
            <v>1381</v>
          </cell>
          <cell r="L103">
            <v>1381</v>
          </cell>
          <cell r="M103">
            <v>1381</v>
          </cell>
          <cell r="N103">
            <v>1381</v>
          </cell>
          <cell r="O103">
            <v>1381</v>
          </cell>
          <cell r="P103">
            <v>1381</v>
          </cell>
          <cell r="Q103">
            <v>1381</v>
          </cell>
          <cell r="R103">
            <v>2072</v>
          </cell>
          <cell r="S103">
            <v>667065</v>
          </cell>
          <cell r="T103">
            <v>1739824</v>
          </cell>
          <cell r="U103">
            <v>1022349</v>
          </cell>
          <cell r="V103">
            <v>11739</v>
          </cell>
          <cell r="AN103">
            <v>5030457</v>
          </cell>
          <cell r="AO103">
            <v>5030457</v>
          </cell>
        </row>
        <row r="104">
          <cell r="A104" t="str">
            <v xml:space="preserve">21.01.05./24.03.344 </v>
          </cell>
          <cell r="B104">
            <v>1</v>
          </cell>
          <cell r="C104">
            <v>24</v>
          </cell>
          <cell r="D104" t="str">
            <v>03</v>
          </cell>
          <cell r="E104" t="str">
            <v xml:space="preserve">344 </v>
          </cell>
          <cell r="F104" t="str">
            <v xml:space="preserve">Programa de Apoyo a Familias para el Autoconsumo                                                                                                                                                                                                          </v>
          </cell>
          <cell r="G104">
            <v>2814004</v>
          </cell>
          <cell r="H104">
            <v>2814004</v>
          </cell>
          <cell r="I104">
            <v>2814004</v>
          </cell>
          <cell r="K104">
            <v>309259</v>
          </cell>
          <cell r="P104">
            <v>309259</v>
          </cell>
          <cell r="U104">
            <v>977022</v>
          </cell>
          <cell r="V104">
            <v>1218464</v>
          </cell>
          <cell r="AN104">
            <v>2695406</v>
          </cell>
          <cell r="AO104">
            <v>2695406</v>
          </cell>
        </row>
        <row r="105">
          <cell r="A105" t="str">
            <v xml:space="preserve">21.01.05./24.03.345 </v>
          </cell>
          <cell r="B105">
            <v>1</v>
          </cell>
          <cell r="C105">
            <v>24</v>
          </cell>
          <cell r="D105" t="str">
            <v>03</v>
          </cell>
          <cell r="E105" t="str">
            <v xml:space="preserve">345 </v>
          </cell>
          <cell r="F105" t="str">
            <v xml:space="preserve">Programa Eje (Ley N° 20.595)                                                                                                                                                                                                                              </v>
          </cell>
          <cell r="G105">
            <v>1715301</v>
          </cell>
          <cell r="H105">
            <v>1715301</v>
          </cell>
          <cell r="I105">
            <v>1715301</v>
          </cell>
          <cell r="K105">
            <v>58320</v>
          </cell>
          <cell r="L105">
            <v>67583</v>
          </cell>
          <cell r="M105">
            <v>92969</v>
          </cell>
          <cell r="N105">
            <v>72729</v>
          </cell>
          <cell r="O105">
            <v>77017</v>
          </cell>
          <cell r="P105">
            <v>72043</v>
          </cell>
          <cell r="Q105">
            <v>74101</v>
          </cell>
          <cell r="R105">
            <v>89882</v>
          </cell>
          <cell r="S105">
            <v>79247</v>
          </cell>
          <cell r="T105">
            <v>180964</v>
          </cell>
          <cell r="U105">
            <v>391775</v>
          </cell>
          <cell r="V105">
            <v>458671</v>
          </cell>
          <cell r="AN105">
            <v>1843620</v>
          </cell>
          <cell r="AO105">
            <v>1843620</v>
          </cell>
        </row>
        <row r="106">
          <cell r="A106" t="str">
            <v xml:space="preserve">21.01.05./24.03.986 </v>
          </cell>
          <cell r="B106">
            <v>1</v>
          </cell>
          <cell r="C106">
            <v>24</v>
          </cell>
          <cell r="D106" t="str">
            <v>03</v>
          </cell>
          <cell r="E106" t="str">
            <v xml:space="preserve">986 </v>
          </cell>
          <cell r="F106" t="str">
            <v xml:space="preserve">Programa de Apoyo a Niños(as) y Adolescentes con un Adulto Significativo Privado de Libertad (Ley N° 20.595)                                                                                                                                              </v>
          </cell>
          <cell r="G106">
            <v>6057404</v>
          </cell>
          <cell r="H106">
            <v>6057404</v>
          </cell>
          <cell r="I106">
            <v>6057404</v>
          </cell>
          <cell r="K106">
            <v>3634</v>
          </cell>
          <cell r="L106">
            <v>5452</v>
          </cell>
          <cell r="M106">
            <v>3634</v>
          </cell>
          <cell r="N106">
            <v>3634</v>
          </cell>
          <cell r="O106">
            <v>3634</v>
          </cell>
          <cell r="P106">
            <v>4240</v>
          </cell>
          <cell r="Q106">
            <v>9692</v>
          </cell>
          <cell r="R106">
            <v>3634</v>
          </cell>
          <cell r="S106">
            <v>7269</v>
          </cell>
          <cell r="T106">
            <v>590597</v>
          </cell>
          <cell r="U106">
            <v>5396543</v>
          </cell>
          <cell r="V106">
            <v>25441</v>
          </cell>
          <cell r="AN106">
            <v>5827283</v>
          </cell>
          <cell r="AO106">
            <v>5827283</v>
          </cell>
        </row>
        <row r="107">
          <cell r="A107" t="str">
            <v xml:space="preserve">21.01.05./24.03.997 </v>
          </cell>
          <cell r="B107">
            <v>1</v>
          </cell>
          <cell r="C107">
            <v>24</v>
          </cell>
          <cell r="D107" t="str">
            <v>03</v>
          </cell>
          <cell r="E107" t="str">
            <v xml:space="preserve">997 </v>
          </cell>
          <cell r="F107" t="str">
            <v xml:space="preserve">Centros para Niños(as) con Cuidadores Principales Temporeras(os)                                                                                                                                                                                          </v>
          </cell>
          <cell r="G107">
            <v>458035</v>
          </cell>
          <cell r="H107">
            <v>458035</v>
          </cell>
          <cell r="I107">
            <v>458035</v>
          </cell>
          <cell r="U107">
            <v>458035</v>
          </cell>
          <cell r="V107">
            <v>0</v>
          </cell>
          <cell r="AN107">
            <v>438731</v>
          </cell>
          <cell r="AO107">
            <v>438731</v>
          </cell>
        </row>
        <row r="108">
          <cell r="A108" t="str">
            <v xml:space="preserve">21.01.05./24.03.999 </v>
          </cell>
          <cell r="B108">
            <v>1</v>
          </cell>
          <cell r="C108">
            <v>24</v>
          </cell>
          <cell r="D108" t="str">
            <v>03</v>
          </cell>
          <cell r="E108" t="str">
            <v xml:space="preserve">999 </v>
          </cell>
          <cell r="F108" t="str">
            <v xml:space="preserve">Programa de Generación de Microemprendimiento Indígena Urbano Chile Solidario - CONADI                                                                                                                                                                    </v>
          </cell>
          <cell r="G108">
            <v>529777</v>
          </cell>
          <cell r="H108">
            <v>529777</v>
          </cell>
          <cell r="I108">
            <v>529777</v>
          </cell>
          <cell r="M108">
            <v>264888</v>
          </cell>
          <cell r="R108">
            <v>264889</v>
          </cell>
          <cell r="V108">
            <v>0</v>
          </cell>
          <cell r="AN108">
            <v>507449</v>
          </cell>
          <cell r="AO108">
            <v>507449</v>
          </cell>
        </row>
        <row r="109">
          <cell r="A109" t="str">
            <v>21.01.05./24.03.XX</v>
          </cell>
          <cell r="B109">
            <v>1</v>
          </cell>
          <cell r="C109">
            <v>24</v>
          </cell>
          <cell r="D109" t="str">
            <v>03</v>
          </cell>
          <cell r="E109" t="str">
            <v>XX</v>
          </cell>
          <cell r="H109">
            <v>0</v>
          </cell>
          <cell r="I109">
            <v>529777</v>
          </cell>
          <cell r="M109">
            <v>264888</v>
          </cell>
          <cell r="R109">
            <v>264889</v>
          </cell>
          <cell r="V109">
            <v>0</v>
          </cell>
        </row>
        <row r="110">
          <cell r="A110" t="str">
            <v>21.01.05./24.03.XX</v>
          </cell>
          <cell r="B110">
            <v>0</v>
          </cell>
          <cell r="C110">
            <v>24</v>
          </cell>
          <cell r="D110" t="str">
            <v>03</v>
          </cell>
          <cell r="E110" t="str">
            <v>XX</v>
          </cell>
          <cell r="G110">
            <v>0</v>
          </cell>
          <cell r="H110">
            <v>0</v>
          </cell>
          <cell r="I110">
            <v>0</v>
          </cell>
          <cell r="V110">
            <v>0</v>
          </cell>
        </row>
        <row r="111">
          <cell r="A111" t="str">
            <v>21.01.05./24.03.XX</v>
          </cell>
          <cell r="B111">
            <v>0</v>
          </cell>
          <cell r="C111">
            <v>24</v>
          </cell>
          <cell r="D111" t="str">
            <v>03</v>
          </cell>
          <cell r="E111" t="str">
            <v>XX</v>
          </cell>
          <cell r="G111">
            <v>0</v>
          </cell>
          <cell r="H111">
            <v>0</v>
          </cell>
          <cell r="I111">
            <v>0</v>
          </cell>
          <cell r="V111">
            <v>0</v>
          </cell>
        </row>
        <row r="112">
          <cell r="A112" t="str">
            <v>21.01.05./24.03.XX</v>
          </cell>
          <cell r="B112">
            <v>0</v>
          </cell>
          <cell r="C112">
            <v>24</v>
          </cell>
          <cell r="D112" t="str">
            <v>03</v>
          </cell>
          <cell r="E112" t="str">
            <v>XX</v>
          </cell>
          <cell r="H112">
            <v>0</v>
          </cell>
          <cell r="I112">
            <v>0</v>
          </cell>
          <cell r="V112">
            <v>0</v>
          </cell>
        </row>
        <row r="113">
          <cell r="A113" t="str">
            <v>24.07</v>
          </cell>
          <cell r="B113">
            <v>0</v>
          </cell>
          <cell r="C113">
            <v>24</v>
          </cell>
          <cell r="D113" t="str">
            <v>07</v>
          </cell>
          <cell r="F113" t="str">
            <v>A Organismos Internacionales</v>
          </cell>
          <cell r="G113">
            <v>0</v>
          </cell>
          <cell r="H113">
            <v>0</v>
          </cell>
          <cell r="I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X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N113">
            <v>0</v>
          </cell>
          <cell r="AO113">
            <v>0</v>
          </cell>
        </row>
        <row r="114">
          <cell r="A114" t="str">
            <v>21.01.05./24.07.001</v>
          </cell>
          <cell r="B114">
            <v>0</v>
          </cell>
          <cell r="C114">
            <v>24</v>
          </cell>
          <cell r="D114" t="str">
            <v>07</v>
          </cell>
          <cell r="E114" t="str">
            <v>001</v>
          </cell>
          <cell r="H114">
            <v>0</v>
          </cell>
          <cell r="I114">
            <v>0</v>
          </cell>
          <cell r="V114">
            <v>0</v>
          </cell>
        </row>
        <row r="115">
          <cell r="A115" t="str">
            <v>21.01.05./24.07.002</v>
          </cell>
          <cell r="B115">
            <v>0</v>
          </cell>
          <cell r="C115">
            <v>24</v>
          </cell>
          <cell r="D115" t="str">
            <v>07</v>
          </cell>
          <cell r="E115" t="str">
            <v>002</v>
          </cell>
          <cell r="H115">
            <v>0</v>
          </cell>
          <cell r="I115">
            <v>0</v>
          </cell>
          <cell r="V115">
            <v>0</v>
          </cell>
        </row>
        <row r="116">
          <cell r="A116" t="str">
            <v>25</v>
          </cell>
          <cell r="B116">
            <v>0</v>
          </cell>
          <cell r="C116">
            <v>25</v>
          </cell>
          <cell r="F116" t="str">
            <v>INTEGROS AL FISCO</v>
          </cell>
          <cell r="G116">
            <v>0</v>
          </cell>
          <cell r="H116">
            <v>0</v>
          </cell>
          <cell r="I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X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N116">
            <v>0</v>
          </cell>
          <cell r="AO116">
            <v>0</v>
          </cell>
        </row>
        <row r="117">
          <cell r="A117" t="str">
            <v>25.01</v>
          </cell>
          <cell r="B117">
            <v>0</v>
          </cell>
          <cell r="C117">
            <v>25</v>
          </cell>
          <cell r="D117" t="str">
            <v>01</v>
          </cell>
          <cell r="F117" t="str">
            <v>Impuestos</v>
          </cell>
          <cell r="H117">
            <v>0</v>
          </cell>
          <cell r="I117">
            <v>0</v>
          </cell>
          <cell r="V117">
            <v>0</v>
          </cell>
        </row>
        <row r="118">
          <cell r="A118" t="str">
            <v>25.02</v>
          </cell>
          <cell r="B118">
            <v>0</v>
          </cell>
          <cell r="C118">
            <v>25</v>
          </cell>
          <cell r="D118" t="str">
            <v>02</v>
          </cell>
          <cell r="F118" t="str">
            <v>Anticipos y/o Utilidades</v>
          </cell>
          <cell r="H118">
            <v>0</v>
          </cell>
          <cell r="I118">
            <v>0</v>
          </cell>
          <cell r="V118">
            <v>0</v>
          </cell>
        </row>
        <row r="119">
          <cell r="A119" t="str">
            <v>25.03</v>
          </cell>
          <cell r="B119">
            <v>0</v>
          </cell>
          <cell r="C119">
            <v>25</v>
          </cell>
          <cell r="D119" t="str">
            <v>03</v>
          </cell>
          <cell r="F119" t="str">
            <v>Excedentes de Caja</v>
          </cell>
          <cell r="H119">
            <v>0</v>
          </cell>
          <cell r="I119">
            <v>0</v>
          </cell>
          <cell r="V119">
            <v>0</v>
          </cell>
        </row>
        <row r="120">
          <cell r="A120" t="str">
            <v>25.99</v>
          </cell>
          <cell r="B120">
            <v>0</v>
          </cell>
          <cell r="C120">
            <v>25</v>
          </cell>
          <cell r="D120">
            <v>99</v>
          </cell>
          <cell r="F120" t="str">
            <v>Otros Integros al Fisco</v>
          </cell>
          <cell r="H120">
            <v>0</v>
          </cell>
          <cell r="I120">
            <v>0</v>
          </cell>
          <cell r="V120">
            <v>0</v>
          </cell>
        </row>
        <row r="121">
          <cell r="A121" t="str">
            <v>26</v>
          </cell>
          <cell r="B121">
            <v>0</v>
          </cell>
          <cell r="C121">
            <v>26</v>
          </cell>
          <cell r="F121" t="str">
            <v>OTROS GASTOS CORRIENTES</v>
          </cell>
          <cell r="G121">
            <v>0</v>
          </cell>
          <cell r="H121">
            <v>0</v>
          </cell>
          <cell r="I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X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N121">
            <v>0</v>
          </cell>
          <cell r="AO121">
            <v>0</v>
          </cell>
        </row>
        <row r="122">
          <cell r="A122" t="str">
            <v>26.01</v>
          </cell>
          <cell r="B122">
            <v>0</v>
          </cell>
          <cell r="C122">
            <v>26</v>
          </cell>
          <cell r="D122" t="str">
            <v>01</v>
          </cell>
          <cell r="F122" t="str">
            <v>Devoluciones</v>
          </cell>
          <cell r="H122">
            <v>0</v>
          </cell>
          <cell r="I122">
            <v>0</v>
          </cell>
          <cell r="V122">
            <v>0</v>
          </cell>
        </row>
        <row r="123">
          <cell r="A123" t="str">
            <v>26.02</v>
          </cell>
          <cell r="B123">
            <v>0</v>
          </cell>
          <cell r="C123">
            <v>26</v>
          </cell>
          <cell r="D123" t="str">
            <v>02</v>
          </cell>
          <cell r="F123" t="str">
            <v>Compensaciones por daños a terceros y/o a la propiedad</v>
          </cell>
          <cell r="H123">
            <v>0</v>
          </cell>
          <cell r="I123">
            <v>0</v>
          </cell>
          <cell r="V123">
            <v>0</v>
          </cell>
        </row>
        <row r="124">
          <cell r="A124" t="str">
            <v>29</v>
          </cell>
          <cell r="B124">
            <v>0</v>
          </cell>
          <cell r="C124">
            <v>29</v>
          </cell>
          <cell r="F124" t="str">
            <v>ADQUISICIÓN DE ACTIVOS NO FINANCIEROS</v>
          </cell>
          <cell r="G124">
            <v>0</v>
          </cell>
          <cell r="H124">
            <v>0</v>
          </cell>
          <cell r="I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X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N124">
            <v>0</v>
          </cell>
          <cell r="AO124">
            <v>0</v>
          </cell>
        </row>
        <row r="125">
          <cell r="A125" t="str">
            <v>29.01</v>
          </cell>
          <cell r="B125">
            <v>0</v>
          </cell>
          <cell r="C125">
            <v>29</v>
          </cell>
          <cell r="D125" t="str">
            <v>01</v>
          </cell>
          <cell r="F125" t="str">
            <v>Terrenos</v>
          </cell>
          <cell r="H125">
            <v>0</v>
          </cell>
          <cell r="I125">
            <v>0</v>
          </cell>
          <cell r="V125">
            <v>0</v>
          </cell>
        </row>
        <row r="126">
          <cell r="A126" t="str">
            <v>29.02</v>
          </cell>
          <cell r="B126">
            <v>0</v>
          </cell>
          <cell r="C126">
            <v>29</v>
          </cell>
          <cell r="D126" t="str">
            <v>02</v>
          </cell>
          <cell r="F126" t="str">
            <v>Edificios</v>
          </cell>
          <cell r="H126">
            <v>0</v>
          </cell>
          <cell r="I126">
            <v>0</v>
          </cell>
          <cell r="V126">
            <v>0</v>
          </cell>
        </row>
        <row r="127">
          <cell r="A127" t="str">
            <v>29.03</v>
          </cell>
          <cell r="B127">
            <v>0</v>
          </cell>
          <cell r="C127">
            <v>29</v>
          </cell>
          <cell r="D127" t="str">
            <v>03</v>
          </cell>
          <cell r="F127" t="str">
            <v>Vehículos</v>
          </cell>
          <cell r="H127">
            <v>0</v>
          </cell>
          <cell r="I127">
            <v>0</v>
          </cell>
          <cell r="V127">
            <v>0</v>
          </cell>
        </row>
        <row r="128">
          <cell r="A128" t="str">
            <v>29.04</v>
          </cell>
          <cell r="B128">
            <v>0</v>
          </cell>
          <cell r="C128">
            <v>29</v>
          </cell>
          <cell r="D128" t="str">
            <v>04</v>
          </cell>
          <cell r="F128" t="str">
            <v>Mobiliario y Otros</v>
          </cell>
          <cell r="H128">
            <v>0</v>
          </cell>
          <cell r="I128">
            <v>0</v>
          </cell>
          <cell r="V128">
            <v>0</v>
          </cell>
        </row>
        <row r="129">
          <cell r="A129" t="str">
            <v>29.05</v>
          </cell>
          <cell r="B129">
            <v>0</v>
          </cell>
          <cell r="C129">
            <v>29</v>
          </cell>
          <cell r="D129" t="str">
            <v>05</v>
          </cell>
          <cell r="F129" t="str">
            <v>Máquinas y Equipos</v>
          </cell>
          <cell r="H129">
            <v>0</v>
          </cell>
          <cell r="I129">
            <v>0</v>
          </cell>
          <cell r="V129">
            <v>0</v>
          </cell>
        </row>
        <row r="130">
          <cell r="A130" t="str">
            <v>29.06</v>
          </cell>
          <cell r="B130">
            <v>0</v>
          </cell>
          <cell r="C130">
            <v>29</v>
          </cell>
          <cell r="D130" t="str">
            <v>06</v>
          </cell>
          <cell r="F130" t="str">
            <v>Equipos Informáticos</v>
          </cell>
          <cell r="H130">
            <v>0</v>
          </cell>
          <cell r="I130">
            <v>0</v>
          </cell>
          <cell r="V130">
            <v>0</v>
          </cell>
        </row>
        <row r="131">
          <cell r="A131" t="str">
            <v>29.07</v>
          </cell>
          <cell r="B131">
            <v>0</v>
          </cell>
          <cell r="C131">
            <v>29</v>
          </cell>
          <cell r="D131" t="str">
            <v>07</v>
          </cell>
          <cell r="F131" t="str">
            <v>Programas Informáticos</v>
          </cell>
          <cell r="H131">
            <v>0</v>
          </cell>
          <cell r="I131">
            <v>0</v>
          </cell>
          <cell r="V131">
            <v>0</v>
          </cell>
        </row>
        <row r="132">
          <cell r="A132" t="str">
            <v>29.99</v>
          </cell>
          <cell r="B132">
            <v>0</v>
          </cell>
          <cell r="C132">
            <v>29</v>
          </cell>
          <cell r="D132">
            <v>99</v>
          </cell>
          <cell r="F132" t="str">
            <v>Otros Activos no Financieros</v>
          </cell>
          <cell r="H132">
            <v>0</v>
          </cell>
          <cell r="I132">
            <v>0</v>
          </cell>
          <cell r="V132">
            <v>0</v>
          </cell>
        </row>
        <row r="133">
          <cell r="A133" t="str">
            <v>30</v>
          </cell>
          <cell r="B133">
            <v>0</v>
          </cell>
          <cell r="C133">
            <v>30</v>
          </cell>
          <cell r="F133" t="str">
            <v>ADQUISICIÓN DE ACTIVOS FINANCIEROS</v>
          </cell>
          <cell r="G133">
            <v>0</v>
          </cell>
          <cell r="H133">
            <v>0</v>
          </cell>
          <cell r="I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X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N133">
            <v>0</v>
          </cell>
          <cell r="AO133">
            <v>0</v>
          </cell>
        </row>
        <row r="134">
          <cell r="A134" t="str">
            <v>30.01</v>
          </cell>
          <cell r="B134">
            <v>0</v>
          </cell>
          <cell r="C134">
            <v>30</v>
          </cell>
          <cell r="D134" t="str">
            <v>01</v>
          </cell>
          <cell r="F134" t="str">
            <v>Compra de Títulos y Valores</v>
          </cell>
          <cell r="H134">
            <v>0</v>
          </cell>
          <cell r="I134">
            <v>0</v>
          </cell>
          <cell r="V134">
            <v>0</v>
          </cell>
        </row>
        <row r="135">
          <cell r="A135" t="str">
            <v>30.02</v>
          </cell>
          <cell r="B135">
            <v>0</v>
          </cell>
          <cell r="C135">
            <v>30</v>
          </cell>
          <cell r="D135" t="str">
            <v>02</v>
          </cell>
          <cell r="F135" t="str">
            <v>Compra de Acciones y Participaciones de Capital</v>
          </cell>
          <cell r="H135">
            <v>0</v>
          </cell>
          <cell r="I135">
            <v>0</v>
          </cell>
          <cell r="V135">
            <v>0</v>
          </cell>
        </row>
        <row r="136">
          <cell r="A136" t="str">
            <v>30.03</v>
          </cell>
          <cell r="B136">
            <v>0</v>
          </cell>
          <cell r="C136">
            <v>30</v>
          </cell>
          <cell r="D136" t="str">
            <v>03</v>
          </cell>
          <cell r="F136" t="str">
            <v>Operaciones de Cambio</v>
          </cell>
          <cell r="H136">
            <v>0</v>
          </cell>
          <cell r="I136">
            <v>0</v>
          </cell>
          <cell r="V136">
            <v>0</v>
          </cell>
        </row>
        <row r="137">
          <cell r="A137" t="str">
            <v>30.99</v>
          </cell>
          <cell r="B137">
            <v>0</v>
          </cell>
          <cell r="C137">
            <v>30</v>
          </cell>
          <cell r="D137" t="str">
            <v>99</v>
          </cell>
          <cell r="F137" t="str">
            <v>Otros Activos Financieros</v>
          </cell>
          <cell r="H137">
            <v>0</v>
          </cell>
          <cell r="I137">
            <v>0</v>
          </cell>
          <cell r="V137">
            <v>0</v>
          </cell>
        </row>
        <row r="138">
          <cell r="A138" t="str">
            <v>31</v>
          </cell>
          <cell r="B138">
            <v>0</v>
          </cell>
          <cell r="C138">
            <v>31</v>
          </cell>
          <cell r="F138" t="str">
            <v>INICIATIVAS DE INVERSION</v>
          </cell>
          <cell r="G138">
            <v>0</v>
          </cell>
          <cell r="H138">
            <v>0</v>
          </cell>
          <cell r="I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X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N138">
            <v>0</v>
          </cell>
          <cell r="AO138">
            <v>0</v>
          </cell>
        </row>
        <row r="139">
          <cell r="A139" t="str">
            <v>31.01</v>
          </cell>
          <cell r="B139">
            <v>0</v>
          </cell>
          <cell r="C139">
            <v>31</v>
          </cell>
          <cell r="D139" t="str">
            <v>01</v>
          </cell>
          <cell r="F139" t="str">
            <v>Estudios Básicos</v>
          </cell>
          <cell r="H139">
            <v>0</v>
          </cell>
          <cell r="I139">
            <v>0</v>
          </cell>
          <cell r="V139">
            <v>0</v>
          </cell>
        </row>
        <row r="140">
          <cell r="A140" t="str">
            <v>31.02</v>
          </cell>
          <cell r="B140">
            <v>0</v>
          </cell>
          <cell r="C140">
            <v>31</v>
          </cell>
          <cell r="D140" t="str">
            <v>02</v>
          </cell>
          <cell r="F140" t="str">
            <v>Proyectos</v>
          </cell>
          <cell r="H140">
            <v>0</v>
          </cell>
          <cell r="I140">
            <v>0</v>
          </cell>
          <cell r="V140">
            <v>0</v>
          </cell>
        </row>
        <row r="141">
          <cell r="A141" t="str">
            <v>32</v>
          </cell>
          <cell r="B141">
            <v>0</v>
          </cell>
          <cell r="C141">
            <v>32</v>
          </cell>
          <cell r="F141" t="str">
            <v>PRESTAMOS</v>
          </cell>
          <cell r="G141">
            <v>0</v>
          </cell>
          <cell r="H141">
            <v>0</v>
          </cell>
          <cell r="I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X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N141">
            <v>0</v>
          </cell>
          <cell r="AO141">
            <v>0</v>
          </cell>
        </row>
        <row r="142">
          <cell r="A142" t="str">
            <v>32.06</v>
          </cell>
          <cell r="B142">
            <v>0</v>
          </cell>
          <cell r="C142">
            <v>32</v>
          </cell>
          <cell r="D142" t="str">
            <v>06</v>
          </cell>
          <cell r="F142" t="str">
            <v>Por Anticipos a Contratistas</v>
          </cell>
          <cell r="H142">
            <v>0</v>
          </cell>
          <cell r="I142">
            <v>0</v>
          </cell>
          <cell r="V142">
            <v>0</v>
          </cell>
        </row>
        <row r="143">
          <cell r="A143" t="str">
            <v>33</v>
          </cell>
          <cell r="B143">
            <v>0</v>
          </cell>
          <cell r="C143" t="str">
            <v>33</v>
          </cell>
          <cell r="F143" t="str">
            <v>TRANSFERENCIAS DE CAPITAL</v>
          </cell>
          <cell r="G143">
            <v>0</v>
          </cell>
          <cell r="H143">
            <v>0</v>
          </cell>
          <cell r="I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X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N143">
            <v>0</v>
          </cell>
          <cell r="AO143">
            <v>0</v>
          </cell>
        </row>
        <row r="144">
          <cell r="A144" t="str">
            <v>33.01</v>
          </cell>
          <cell r="B144">
            <v>0</v>
          </cell>
          <cell r="C144" t="str">
            <v>33</v>
          </cell>
          <cell r="D144" t="str">
            <v>01</v>
          </cell>
          <cell r="F144" t="str">
            <v>Al Sector Privado</v>
          </cell>
          <cell r="G144">
            <v>0</v>
          </cell>
          <cell r="H144">
            <v>0</v>
          </cell>
          <cell r="I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X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N144">
            <v>0</v>
          </cell>
          <cell r="AO144">
            <v>0</v>
          </cell>
        </row>
        <row r="145">
          <cell r="A145" t="str">
            <v>21.01.05./33.01.XX</v>
          </cell>
          <cell r="B145">
            <v>0</v>
          </cell>
          <cell r="C145" t="str">
            <v>33</v>
          </cell>
          <cell r="D145" t="str">
            <v>01</v>
          </cell>
          <cell r="E145" t="str">
            <v>XX</v>
          </cell>
          <cell r="H145">
            <v>0</v>
          </cell>
          <cell r="I145">
            <v>0</v>
          </cell>
          <cell r="V145">
            <v>0</v>
          </cell>
        </row>
        <row r="146">
          <cell r="A146" t="str">
            <v>21.01.05./33.01.XX</v>
          </cell>
          <cell r="B146">
            <v>0</v>
          </cell>
          <cell r="C146" t="str">
            <v>33</v>
          </cell>
          <cell r="D146" t="str">
            <v>01</v>
          </cell>
          <cell r="E146" t="str">
            <v>XX</v>
          </cell>
          <cell r="H146">
            <v>0</v>
          </cell>
          <cell r="I146">
            <v>0</v>
          </cell>
          <cell r="V146">
            <v>0</v>
          </cell>
        </row>
        <row r="147">
          <cell r="A147" t="str">
            <v>21.01.05./33.01.XX</v>
          </cell>
          <cell r="B147">
            <v>0</v>
          </cell>
          <cell r="C147" t="str">
            <v>33</v>
          </cell>
          <cell r="D147" t="str">
            <v>01</v>
          </cell>
          <cell r="E147" t="str">
            <v>XX</v>
          </cell>
          <cell r="H147">
            <v>0</v>
          </cell>
          <cell r="I147">
            <v>0</v>
          </cell>
          <cell r="V147">
            <v>0</v>
          </cell>
        </row>
        <row r="148">
          <cell r="A148" t="str">
            <v>21.01.05./33.01.XX</v>
          </cell>
          <cell r="B148">
            <v>0</v>
          </cell>
          <cell r="C148" t="str">
            <v>33</v>
          </cell>
          <cell r="D148" t="str">
            <v>01</v>
          </cell>
          <cell r="E148" t="str">
            <v>XX</v>
          </cell>
          <cell r="H148">
            <v>0</v>
          </cell>
          <cell r="I148">
            <v>0</v>
          </cell>
          <cell r="V148">
            <v>0</v>
          </cell>
        </row>
        <row r="149">
          <cell r="A149" t="str">
            <v>21.01.05./33.01.XX</v>
          </cell>
          <cell r="B149">
            <v>0</v>
          </cell>
          <cell r="C149" t="str">
            <v>33</v>
          </cell>
          <cell r="D149" t="str">
            <v>01</v>
          </cell>
          <cell r="E149" t="str">
            <v>XX</v>
          </cell>
          <cell r="H149">
            <v>0</v>
          </cell>
          <cell r="I149">
            <v>0</v>
          </cell>
          <cell r="V149">
            <v>0</v>
          </cell>
        </row>
        <row r="150">
          <cell r="A150" t="str">
            <v>33.02</v>
          </cell>
          <cell r="B150">
            <v>0</v>
          </cell>
          <cell r="C150" t="str">
            <v>33</v>
          </cell>
          <cell r="D150" t="str">
            <v>02</v>
          </cell>
          <cell r="F150" t="str">
            <v>Al Gobierno Central</v>
          </cell>
          <cell r="G150">
            <v>0</v>
          </cell>
          <cell r="H150">
            <v>0</v>
          </cell>
          <cell r="I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X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N150">
            <v>0</v>
          </cell>
          <cell r="AO150">
            <v>0</v>
          </cell>
        </row>
        <row r="151">
          <cell r="A151" t="str">
            <v>21.01.05./33.02.XX</v>
          </cell>
          <cell r="B151">
            <v>0</v>
          </cell>
          <cell r="C151" t="str">
            <v>33</v>
          </cell>
          <cell r="D151" t="str">
            <v>02</v>
          </cell>
          <cell r="E151" t="str">
            <v>XX</v>
          </cell>
          <cell r="H151">
            <v>0</v>
          </cell>
          <cell r="I151">
            <v>0</v>
          </cell>
          <cell r="V151">
            <v>0</v>
          </cell>
        </row>
        <row r="152">
          <cell r="A152" t="str">
            <v>21.01.05./33.02.XX</v>
          </cell>
          <cell r="B152">
            <v>0</v>
          </cell>
          <cell r="C152" t="str">
            <v>33</v>
          </cell>
          <cell r="D152" t="str">
            <v>02</v>
          </cell>
          <cell r="E152" t="str">
            <v>XX</v>
          </cell>
          <cell r="H152">
            <v>0</v>
          </cell>
          <cell r="I152">
            <v>0</v>
          </cell>
          <cell r="V152">
            <v>0</v>
          </cell>
        </row>
        <row r="153">
          <cell r="A153" t="str">
            <v>33.03</v>
          </cell>
          <cell r="B153">
            <v>0</v>
          </cell>
          <cell r="C153" t="str">
            <v>33</v>
          </cell>
          <cell r="D153" t="str">
            <v>03</v>
          </cell>
          <cell r="F153" t="str">
            <v>A Otras Entidades Públicas</v>
          </cell>
          <cell r="G153">
            <v>0</v>
          </cell>
          <cell r="H153">
            <v>0</v>
          </cell>
          <cell r="I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X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N153">
            <v>0</v>
          </cell>
          <cell r="AO153">
            <v>0</v>
          </cell>
        </row>
        <row r="154">
          <cell r="A154" t="str">
            <v>21.01.05./33.03.XX</v>
          </cell>
          <cell r="B154">
            <v>0</v>
          </cell>
          <cell r="C154" t="str">
            <v>33</v>
          </cell>
          <cell r="D154" t="str">
            <v>03</v>
          </cell>
          <cell r="E154" t="str">
            <v>XX</v>
          </cell>
          <cell r="H154">
            <v>0</v>
          </cell>
          <cell r="I154">
            <v>0</v>
          </cell>
          <cell r="V154">
            <v>0</v>
          </cell>
        </row>
        <row r="155">
          <cell r="A155" t="str">
            <v>21.01.05./33.03.XX</v>
          </cell>
          <cell r="B155">
            <v>0</v>
          </cell>
          <cell r="C155" t="str">
            <v>33</v>
          </cell>
          <cell r="D155" t="str">
            <v>03</v>
          </cell>
          <cell r="E155" t="str">
            <v>XX</v>
          </cell>
          <cell r="H155">
            <v>0</v>
          </cell>
          <cell r="I155">
            <v>0</v>
          </cell>
          <cell r="V155">
            <v>0</v>
          </cell>
        </row>
        <row r="156">
          <cell r="A156" t="str">
            <v>21.01.05./33.03.XX</v>
          </cell>
          <cell r="B156">
            <v>0</v>
          </cell>
          <cell r="C156" t="str">
            <v>33</v>
          </cell>
          <cell r="D156" t="str">
            <v>03</v>
          </cell>
          <cell r="E156" t="str">
            <v>XX</v>
          </cell>
          <cell r="H156">
            <v>0</v>
          </cell>
          <cell r="I156">
            <v>0</v>
          </cell>
          <cell r="V156">
            <v>0</v>
          </cell>
        </row>
        <row r="157">
          <cell r="A157" t="str">
            <v>21.01.05./33.03.XX</v>
          </cell>
          <cell r="B157">
            <v>0</v>
          </cell>
          <cell r="C157" t="str">
            <v>33</v>
          </cell>
          <cell r="D157" t="str">
            <v>03</v>
          </cell>
          <cell r="E157" t="str">
            <v>XX</v>
          </cell>
          <cell r="H157">
            <v>0</v>
          </cell>
          <cell r="I157">
            <v>0</v>
          </cell>
          <cell r="V157">
            <v>0</v>
          </cell>
        </row>
        <row r="158">
          <cell r="A158" t="str">
            <v>21.01.05./33.03.XX</v>
          </cell>
          <cell r="B158">
            <v>0</v>
          </cell>
          <cell r="C158" t="str">
            <v>33</v>
          </cell>
          <cell r="D158" t="str">
            <v>03</v>
          </cell>
          <cell r="E158" t="str">
            <v>XX</v>
          </cell>
          <cell r="H158">
            <v>0</v>
          </cell>
          <cell r="I158">
            <v>0</v>
          </cell>
          <cell r="V158">
            <v>0</v>
          </cell>
        </row>
        <row r="159">
          <cell r="A159" t="str">
            <v>34</v>
          </cell>
          <cell r="B159">
            <v>1</v>
          </cell>
          <cell r="C159">
            <v>34</v>
          </cell>
          <cell r="F159" t="str">
            <v xml:space="preserve">SERVICIO DE LA DEUDA </v>
          </cell>
          <cell r="G159">
            <v>10</v>
          </cell>
          <cell r="H159">
            <v>10</v>
          </cell>
          <cell r="I159">
            <v>10</v>
          </cell>
          <cell r="K159">
            <v>10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X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N159">
            <v>1000</v>
          </cell>
          <cell r="AO159">
            <v>1000</v>
          </cell>
        </row>
        <row r="160">
          <cell r="A160" t="str">
            <v>34.01</v>
          </cell>
          <cell r="B160">
            <v>0</v>
          </cell>
          <cell r="C160">
            <v>34</v>
          </cell>
          <cell r="D160" t="str">
            <v>01</v>
          </cell>
          <cell r="F160" t="str">
            <v>Amortización Deuda Interna</v>
          </cell>
          <cell r="H160">
            <v>0</v>
          </cell>
          <cell r="I160">
            <v>0</v>
          </cell>
          <cell r="V160">
            <v>0</v>
          </cell>
        </row>
        <row r="161">
          <cell r="A161" t="str">
            <v>34.02</v>
          </cell>
          <cell r="B161">
            <v>0</v>
          </cell>
          <cell r="C161">
            <v>34</v>
          </cell>
          <cell r="D161" t="str">
            <v>02</v>
          </cell>
          <cell r="F161" t="str">
            <v>Amortización Deuda Externa</v>
          </cell>
          <cell r="H161">
            <v>0</v>
          </cell>
          <cell r="I161">
            <v>0</v>
          </cell>
          <cell r="V161">
            <v>0</v>
          </cell>
        </row>
        <row r="162">
          <cell r="A162" t="str">
            <v>34.03</v>
          </cell>
          <cell r="B162">
            <v>0</v>
          </cell>
          <cell r="C162">
            <v>34</v>
          </cell>
          <cell r="D162" t="str">
            <v>03</v>
          </cell>
          <cell r="F162" t="str">
            <v>Intereses Deuda Interna</v>
          </cell>
          <cell r="H162">
            <v>0</v>
          </cell>
          <cell r="I162">
            <v>0</v>
          </cell>
          <cell r="V162">
            <v>0</v>
          </cell>
        </row>
        <row r="163">
          <cell r="A163" t="str">
            <v>34.04</v>
          </cell>
          <cell r="B163">
            <v>0</v>
          </cell>
          <cell r="C163">
            <v>34</v>
          </cell>
          <cell r="D163" t="str">
            <v>04</v>
          </cell>
          <cell r="F163" t="str">
            <v>Intereses Deuda Externa</v>
          </cell>
          <cell r="H163">
            <v>0</v>
          </cell>
          <cell r="I163">
            <v>0</v>
          </cell>
          <cell r="V163">
            <v>0</v>
          </cell>
        </row>
        <row r="164">
          <cell r="A164" t="str">
            <v>34.07</v>
          </cell>
          <cell r="B164">
            <v>1</v>
          </cell>
          <cell r="C164">
            <v>34</v>
          </cell>
          <cell r="D164" t="str">
            <v>07</v>
          </cell>
          <cell r="F164" t="str">
            <v>Deuda Flotante</v>
          </cell>
          <cell r="G164">
            <v>10</v>
          </cell>
          <cell r="H164">
            <v>10</v>
          </cell>
          <cell r="I164">
            <v>10</v>
          </cell>
          <cell r="K164">
            <v>10</v>
          </cell>
          <cell r="V164">
            <v>0</v>
          </cell>
          <cell r="AN164">
            <v>1000</v>
          </cell>
          <cell r="AO164">
            <v>1000</v>
          </cell>
        </row>
        <row r="165">
          <cell r="A165" t="str">
            <v>35</v>
          </cell>
          <cell r="B165">
            <v>1</v>
          </cell>
          <cell r="C165">
            <v>35</v>
          </cell>
          <cell r="F165" t="str">
            <v>SALDO FINAL DE CAJA</v>
          </cell>
          <cell r="H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X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N165">
            <v>0</v>
          </cell>
          <cell r="AO165">
            <v>0</v>
          </cell>
        </row>
        <row r="166">
          <cell r="B166">
            <v>1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49766867</v>
          </cell>
          <cell r="AO166">
            <v>49766867</v>
          </cell>
        </row>
        <row r="167">
          <cell r="B167">
            <v>1</v>
          </cell>
          <cell r="C167" t="str">
            <v>- (25.02+25.03+25.99) - Subt.(30,32,34,35)+ Intereses de Deuda y OGFdD</v>
          </cell>
          <cell r="G167">
            <v>-10</v>
          </cell>
          <cell r="H167">
            <v>-10</v>
          </cell>
          <cell r="I167">
            <v>-10</v>
          </cell>
          <cell r="K167">
            <v>-10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X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N167">
            <v>-1000</v>
          </cell>
          <cell r="AO167">
            <v>-1000</v>
          </cell>
        </row>
        <row r="168">
          <cell r="B168">
            <v>1</v>
          </cell>
        </row>
        <row r="169">
          <cell r="B169">
            <v>1</v>
          </cell>
          <cell r="C169" t="str">
            <v>Gasto Estado de Operaciones</v>
          </cell>
          <cell r="G169">
            <v>171466777</v>
          </cell>
          <cell r="H169">
            <v>171466777</v>
          </cell>
          <cell r="I169">
            <v>171466777</v>
          </cell>
          <cell r="K169">
            <v>1095400</v>
          </cell>
          <cell r="L169">
            <v>630097</v>
          </cell>
          <cell r="M169">
            <v>18089564</v>
          </cell>
          <cell r="N169">
            <v>950717</v>
          </cell>
          <cell r="O169">
            <v>36300865</v>
          </cell>
          <cell r="P169">
            <v>33089127</v>
          </cell>
          <cell r="Q169">
            <v>194159</v>
          </cell>
          <cell r="R169">
            <v>9486126</v>
          </cell>
          <cell r="S169">
            <v>1433146</v>
          </cell>
          <cell r="T169">
            <v>3850489</v>
          </cell>
          <cell r="U169">
            <v>56499077</v>
          </cell>
          <cell r="V169">
            <v>9848010</v>
          </cell>
          <cell r="X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N169">
            <v>173120101</v>
          </cell>
          <cell r="AO169">
            <v>173120101</v>
          </cell>
        </row>
      </sheetData>
      <sheetData sheetId="5">
        <row r="14">
          <cell r="A14" t="str">
            <v>CODIGO</v>
          </cell>
          <cell r="B14" t="str">
            <v>REGLA</v>
          </cell>
          <cell r="C14" t="str">
            <v>ST.</v>
          </cell>
          <cell r="D14" t="str">
            <v>IT.</v>
          </cell>
          <cell r="E14" t="str">
            <v>ASIG.</v>
          </cell>
          <cell r="F14" t="str">
            <v>INGRESOS</v>
          </cell>
          <cell r="G14">
            <v>19428642</v>
          </cell>
          <cell r="H14">
            <v>19428642</v>
          </cell>
          <cell r="I14">
            <v>19428642</v>
          </cell>
          <cell r="K14">
            <v>1321981</v>
          </cell>
          <cell r="L14">
            <v>1358073</v>
          </cell>
          <cell r="M14">
            <v>2604050</v>
          </cell>
          <cell r="N14">
            <v>1412010</v>
          </cell>
          <cell r="O14">
            <v>1339605</v>
          </cell>
          <cell r="P14">
            <v>2446062</v>
          </cell>
          <cell r="Q14">
            <v>1920941</v>
          </cell>
          <cell r="R14">
            <v>1353227</v>
          </cell>
          <cell r="S14">
            <v>3191319</v>
          </cell>
          <cell r="T14">
            <v>1494737</v>
          </cell>
          <cell r="U14">
            <v>601368</v>
          </cell>
          <cell r="V14">
            <v>385269</v>
          </cell>
          <cell r="X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N14">
            <v>68276740</v>
          </cell>
          <cell r="AO14">
            <v>68276740</v>
          </cell>
        </row>
        <row r="15">
          <cell r="B15">
            <v>1</v>
          </cell>
        </row>
        <row r="16">
          <cell r="A16" t="str">
            <v>05</v>
          </cell>
          <cell r="B16">
            <v>0</v>
          </cell>
          <cell r="C16" t="str">
            <v>05</v>
          </cell>
          <cell r="F16" t="str">
            <v>TRANSFERENCIAS CORRIENTES</v>
          </cell>
          <cell r="G16">
            <v>0</v>
          </cell>
          <cell r="H16">
            <v>0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X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N16">
            <v>0</v>
          </cell>
          <cell r="AO16">
            <v>0</v>
          </cell>
        </row>
        <row r="17">
          <cell r="A17" t="str">
            <v>05.01</v>
          </cell>
          <cell r="B17">
            <v>0</v>
          </cell>
          <cell r="C17" t="str">
            <v>05</v>
          </cell>
          <cell r="D17" t="str">
            <v>01</v>
          </cell>
          <cell r="F17" t="str">
            <v>Del Sector Privado</v>
          </cell>
          <cell r="G17">
            <v>0</v>
          </cell>
          <cell r="H17">
            <v>0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X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N17">
            <v>0</v>
          </cell>
          <cell r="AO17">
            <v>0</v>
          </cell>
        </row>
        <row r="18">
          <cell r="A18" t="str">
            <v>05.01.XX</v>
          </cell>
          <cell r="B18">
            <v>0</v>
          </cell>
          <cell r="C18" t="str">
            <v>05</v>
          </cell>
          <cell r="D18" t="str">
            <v>01</v>
          </cell>
          <cell r="E18" t="str">
            <v>XX</v>
          </cell>
          <cell r="H18">
            <v>0</v>
          </cell>
          <cell r="I18">
            <v>0</v>
          </cell>
          <cell r="V18">
            <v>0</v>
          </cell>
        </row>
        <row r="19">
          <cell r="A19" t="str">
            <v>05.01.003</v>
          </cell>
          <cell r="B19">
            <v>0</v>
          </cell>
          <cell r="C19" t="str">
            <v>05</v>
          </cell>
          <cell r="D19" t="str">
            <v>01</v>
          </cell>
          <cell r="E19" t="str">
            <v>003</v>
          </cell>
          <cell r="F19" t="str">
            <v>Administradora del Fondo para Bonificación de Retiro</v>
          </cell>
          <cell r="H19">
            <v>0</v>
          </cell>
          <cell r="I19">
            <v>0</v>
          </cell>
          <cell r="V19">
            <v>0</v>
          </cell>
        </row>
        <row r="20">
          <cell r="A20" t="str">
            <v>05.02</v>
          </cell>
          <cell r="B20">
            <v>0</v>
          </cell>
          <cell r="C20" t="str">
            <v>05</v>
          </cell>
          <cell r="D20" t="str">
            <v>02</v>
          </cell>
          <cell r="F20" t="str">
            <v>Del Gobierno Central</v>
          </cell>
          <cell r="G20">
            <v>0</v>
          </cell>
          <cell r="H20">
            <v>0</v>
          </cell>
          <cell r="I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X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N20">
            <v>0</v>
          </cell>
          <cell r="AO20">
            <v>0</v>
          </cell>
        </row>
        <row r="21">
          <cell r="A21" t="str">
            <v xml:space="preserve">21.02.01./05.02.002 </v>
          </cell>
          <cell r="B21">
            <v>0</v>
          </cell>
          <cell r="C21" t="str">
            <v>05</v>
          </cell>
          <cell r="D21" t="str">
            <v>02</v>
          </cell>
          <cell r="E21" t="str">
            <v xml:space="preserve">002 </v>
          </cell>
          <cell r="F21" t="str">
            <v xml:space="preserve">Subsecretaría de Servicios Sociales - Programa 05                                                                                                                                                                                                         </v>
          </cell>
          <cell r="H21">
            <v>0</v>
          </cell>
          <cell r="I21">
            <v>0</v>
          </cell>
          <cell r="AN21">
            <v>16383729</v>
          </cell>
          <cell r="AO21">
            <v>16383729</v>
          </cell>
        </row>
        <row r="22">
          <cell r="A22" t="str">
            <v>21.02.01./05.02.XX</v>
          </cell>
          <cell r="B22">
            <v>0</v>
          </cell>
          <cell r="C22" t="str">
            <v>05</v>
          </cell>
          <cell r="D22" t="str">
            <v>02</v>
          </cell>
          <cell r="E22" t="str">
            <v>XX</v>
          </cell>
          <cell r="H22">
            <v>0</v>
          </cell>
          <cell r="I22">
            <v>0</v>
          </cell>
          <cell r="V22">
            <v>0</v>
          </cell>
        </row>
        <row r="23">
          <cell r="A23" t="str">
            <v>21.02.01./05.02.XX</v>
          </cell>
          <cell r="B23">
            <v>0</v>
          </cell>
          <cell r="C23" t="str">
            <v>05</v>
          </cell>
          <cell r="D23" t="str">
            <v>02</v>
          </cell>
          <cell r="E23" t="str">
            <v>XX</v>
          </cell>
          <cell r="H23">
            <v>0</v>
          </cell>
          <cell r="I23">
            <v>0</v>
          </cell>
          <cell r="V23">
            <v>0</v>
          </cell>
        </row>
        <row r="24">
          <cell r="A24" t="str">
            <v>05.07</v>
          </cell>
          <cell r="B24">
            <v>0</v>
          </cell>
          <cell r="C24" t="str">
            <v>05</v>
          </cell>
          <cell r="D24" t="str">
            <v>07</v>
          </cell>
          <cell r="F24" t="str">
            <v>A Organismos Internacionales</v>
          </cell>
          <cell r="G24">
            <v>0</v>
          </cell>
          <cell r="H24">
            <v>0</v>
          </cell>
          <cell r="I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X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N24">
            <v>0</v>
          </cell>
          <cell r="AO24">
            <v>0</v>
          </cell>
        </row>
        <row r="25">
          <cell r="A25" t="str">
            <v>05.07.XX</v>
          </cell>
          <cell r="B25">
            <v>0</v>
          </cell>
          <cell r="C25" t="str">
            <v>05</v>
          </cell>
          <cell r="D25" t="str">
            <v>07</v>
          </cell>
          <cell r="E25" t="str">
            <v>XX</v>
          </cell>
          <cell r="H25">
            <v>0</v>
          </cell>
          <cell r="I25">
            <v>0</v>
          </cell>
          <cell r="V25">
            <v>0</v>
          </cell>
        </row>
        <row r="26">
          <cell r="A26" t="str">
            <v>06</v>
          </cell>
          <cell r="B26">
            <v>0</v>
          </cell>
          <cell r="C26" t="str">
            <v>06</v>
          </cell>
          <cell r="F26" t="str">
            <v>RENTAS DE LA PROPIEDAD</v>
          </cell>
          <cell r="G26">
            <v>0</v>
          </cell>
          <cell r="H26">
            <v>0</v>
          </cell>
          <cell r="I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X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N26">
            <v>0</v>
          </cell>
          <cell r="AO26">
            <v>0</v>
          </cell>
        </row>
        <row r="27">
          <cell r="A27" t="str">
            <v>06.01</v>
          </cell>
          <cell r="B27">
            <v>0</v>
          </cell>
          <cell r="C27" t="str">
            <v>06</v>
          </cell>
          <cell r="D27" t="str">
            <v>01</v>
          </cell>
          <cell r="F27" t="str">
            <v>Arriendo de Activos No Financieros</v>
          </cell>
          <cell r="H27">
            <v>0</v>
          </cell>
          <cell r="I27">
            <v>0</v>
          </cell>
          <cell r="V27">
            <v>0</v>
          </cell>
        </row>
        <row r="28">
          <cell r="A28" t="str">
            <v>06.03</v>
          </cell>
          <cell r="B28">
            <v>0</v>
          </cell>
          <cell r="C28" t="str">
            <v>06</v>
          </cell>
          <cell r="D28" t="str">
            <v>03</v>
          </cell>
          <cell r="F28" t="str">
            <v>Intereses</v>
          </cell>
          <cell r="H28">
            <v>0</v>
          </cell>
          <cell r="I28">
            <v>0</v>
          </cell>
          <cell r="V28">
            <v>0</v>
          </cell>
        </row>
        <row r="29">
          <cell r="A29" t="str">
            <v>07</v>
          </cell>
          <cell r="B29">
            <v>0</v>
          </cell>
          <cell r="C29" t="str">
            <v>07</v>
          </cell>
          <cell r="F29" t="str">
            <v>INGRESOS DE OPERACION</v>
          </cell>
          <cell r="G29">
            <v>0</v>
          </cell>
          <cell r="H29">
            <v>0</v>
          </cell>
          <cell r="I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X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N29">
            <v>0</v>
          </cell>
          <cell r="AO29">
            <v>0</v>
          </cell>
        </row>
        <row r="30">
          <cell r="A30" t="str">
            <v>07.02</v>
          </cell>
          <cell r="B30">
            <v>0</v>
          </cell>
          <cell r="C30" t="str">
            <v>07</v>
          </cell>
          <cell r="D30" t="str">
            <v>02</v>
          </cell>
          <cell r="F30" t="str">
            <v>Venta de Servicios</v>
          </cell>
          <cell r="H30">
            <v>0</v>
          </cell>
          <cell r="I30">
            <v>0</v>
          </cell>
          <cell r="V30">
            <v>0</v>
          </cell>
        </row>
        <row r="31">
          <cell r="A31" t="str">
            <v>08</v>
          </cell>
          <cell r="B31">
            <v>1</v>
          </cell>
          <cell r="C31" t="str">
            <v>08</v>
          </cell>
          <cell r="F31" t="str">
            <v>OTROS INGRESOS CORRIENTES</v>
          </cell>
          <cell r="G31">
            <v>10</v>
          </cell>
          <cell r="H31">
            <v>10</v>
          </cell>
          <cell r="I31">
            <v>10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10</v>
          </cell>
          <cell r="X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N31">
            <v>0</v>
          </cell>
          <cell r="AO31">
            <v>0</v>
          </cell>
        </row>
        <row r="32">
          <cell r="A32" t="str">
            <v>08.01</v>
          </cell>
          <cell r="B32">
            <v>1</v>
          </cell>
          <cell r="C32" t="str">
            <v>08</v>
          </cell>
          <cell r="D32" t="str">
            <v>01</v>
          </cell>
          <cell r="F32" t="str">
            <v>Recuperaciones y Reembolsos por Licencias Médicas</v>
          </cell>
          <cell r="G32">
            <v>10</v>
          </cell>
          <cell r="H32">
            <v>10</v>
          </cell>
          <cell r="I32">
            <v>10</v>
          </cell>
          <cell r="V32">
            <v>10</v>
          </cell>
          <cell r="AN32">
            <v>0</v>
          </cell>
          <cell r="AO32">
            <v>0</v>
          </cell>
        </row>
        <row r="33">
          <cell r="A33" t="str">
            <v>08.02</v>
          </cell>
          <cell r="B33">
            <v>0</v>
          </cell>
          <cell r="C33" t="str">
            <v>08</v>
          </cell>
          <cell r="D33" t="str">
            <v>02</v>
          </cell>
          <cell r="F33" t="str">
            <v>Multas y Sanciones Pecuniarias</v>
          </cell>
          <cell r="H33">
            <v>0</v>
          </cell>
          <cell r="I33">
            <v>0</v>
          </cell>
          <cell r="V33">
            <v>0</v>
          </cell>
        </row>
        <row r="34">
          <cell r="A34" t="str">
            <v>08.99</v>
          </cell>
          <cell r="B34">
            <v>0</v>
          </cell>
          <cell r="C34" t="str">
            <v>08</v>
          </cell>
          <cell r="D34" t="str">
            <v>99</v>
          </cell>
          <cell r="F34" t="str">
            <v>Otros</v>
          </cell>
          <cell r="G34">
            <v>0</v>
          </cell>
          <cell r="H34">
            <v>0</v>
          </cell>
          <cell r="I34">
            <v>0</v>
          </cell>
          <cell r="V34">
            <v>0</v>
          </cell>
          <cell r="AN34">
            <v>0</v>
          </cell>
          <cell r="AO34">
            <v>0</v>
          </cell>
        </row>
        <row r="35">
          <cell r="A35" t="str">
            <v>09</v>
          </cell>
          <cell r="B35">
            <v>1</v>
          </cell>
          <cell r="C35" t="str">
            <v>09</v>
          </cell>
          <cell r="F35" t="str">
            <v>APORTE FISCAL</v>
          </cell>
          <cell r="G35">
            <v>19428622</v>
          </cell>
          <cell r="H35">
            <v>19428622</v>
          </cell>
          <cell r="I35">
            <v>19428622</v>
          </cell>
          <cell r="K35">
            <v>1321971</v>
          </cell>
          <cell r="L35">
            <v>1358073</v>
          </cell>
          <cell r="M35">
            <v>2604050</v>
          </cell>
          <cell r="N35">
            <v>1412010</v>
          </cell>
          <cell r="O35">
            <v>1339605</v>
          </cell>
          <cell r="P35">
            <v>2446062</v>
          </cell>
          <cell r="Q35">
            <v>1920941</v>
          </cell>
          <cell r="R35">
            <v>1353227</v>
          </cell>
          <cell r="S35">
            <v>3191319</v>
          </cell>
          <cell r="T35">
            <v>1494737</v>
          </cell>
          <cell r="U35">
            <v>601368</v>
          </cell>
          <cell r="V35">
            <v>385259</v>
          </cell>
          <cell r="X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N35">
            <v>68276730</v>
          </cell>
          <cell r="AO35">
            <v>68276730</v>
          </cell>
        </row>
        <row r="36">
          <cell r="A36" t="str">
            <v>09.01</v>
          </cell>
          <cell r="B36">
            <v>1</v>
          </cell>
          <cell r="C36" t="str">
            <v>09</v>
          </cell>
          <cell r="D36" t="str">
            <v>01</v>
          </cell>
          <cell r="F36" t="str">
            <v>Libre</v>
          </cell>
          <cell r="G36">
            <v>19428622</v>
          </cell>
          <cell r="H36">
            <v>19428622</v>
          </cell>
          <cell r="I36">
            <v>19428622</v>
          </cell>
          <cell r="K36">
            <v>1321971</v>
          </cell>
          <cell r="L36">
            <v>1358073</v>
          </cell>
          <cell r="M36">
            <v>2604050</v>
          </cell>
          <cell r="N36">
            <v>1412010</v>
          </cell>
          <cell r="O36">
            <v>1339605</v>
          </cell>
          <cell r="P36">
            <v>2446062</v>
          </cell>
          <cell r="Q36">
            <v>1920941</v>
          </cell>
          <cell r="R36">
            <v>1353227</v>
          </cell>
          <cell r="S36">
            <v>3191319</v>
          </cell>
          <cell r="T36">
            <v>1494737</v>
          </cell>
          <cell r="U36">
            <v>601368</v>
          </cell>
          <cell r="V36">
            <v>385259</v>
          </cell>
          <cell r="X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N36">
            <v>68276730</v>
          </cell>
          <cell r="AO36">
            <v>68276730</v>
          </cell>
        </row>
        <row r="37">
          <cell r="A37" t="str">
            <v>09.01.001</v>
          </cell>
          <cell r="B37">
            <v>1</v>
          </cell>
          <cell r="C37" t="str">
            <v>09</v>
          </cell>
          <cell r="D37" t="str">
            <v>01</v>
          </cell>
          <cell r="E37" t="str">
            <v>001</v>
          </cell>
          <cell r="F37" t="str">
            <v>Remuneraciones</v>
          </cell>
          <cell r="G37">
            <v>15547594</v>
          </cell>
          <cell r="H37">
            <v>15547594</v>
          </cell>
          <cell r="I37">
            <v>15547594</v>
          </cell>
          <cell r="K37">
            <v>1209470</v>
          </cell>
          <cell r="L37">
            <v>1201470</v>
          </cell>
          <cell r="M37">
            <v>2251624</v>
          </cell>
          <cell r="N37">
            <v>1116997</v>
          </cell>
          <cell r="O37">
            <v>1116997</v>
          </cell>
          <cell r="P37">
            <v>2251624</v>
          </cell>
          <cell r="Q37">
            <v>1116997</v>
          </cell>
          <cell r="R37">
            <v>1116997</v>
          </cell>
          <cell r="S37">
            <v>2939739</v>
          </cell>
          <cell r="T37">
            <v>916997</v>
          </cell>
          <cell r="U37">
            <v>244907</v>
          </cell>
          <cell r="V37">
            <v>63775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N37">
            <v>18032185</v>
          </cell>
          <cell r="AO37">
            <v>18032185</v>
          </cell>
        </row>
        <row r="38">
          <cell r="A38" t="str">
            <v>09.01.002</v>
          </cell>
          <cell r="B38">
            <v>1</v>
          </cell>
          <cell r="C38" t="str">
            <v>09</v>
          </cell>
          <cell r="D38" t="str">
            <v>01</v>
          </cell>
          <cell r="E38" t="str">
            <v>002</v>
          </cell>
          <cell r="F38" t="str">
            <v>Resto</v>
          </cell>
          <cell r="G38">
            <v>3881028</v>
          </cell>
          <cell r="H38">
            <v>3881028</v>
          </cell>
          <cell r="I38">
            <v>3881028</v>
          </cell>
          <cell r="K38">
            <v>112501</v>
          </cell>
          <cell r="L38">
            <v>156603</v>
          </cell>
          <cell r="M38">
            <v>352426</v>
          </cell>
          <cell r="N38">
            <v>295013</v>
          </cell>
          <cell r="O38">
            <v>222608</v>
          </cell>
          <cell r="P38">
            <v>194438</v>
          </cell>
          <cell r="Q38">
            <v>803944</v>
          </cell>
          <cell r="R38">
            <v>236230</v>
          </cell>
          <cell r="S38">
            <v>251580</v>
          </cell>
          <cell r="T38">
            <v>577740</v>
          </cell>
          <cell r="U38">
            <v>356461</v>
          </cell>
          <cell r="V38">
            <v>321484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N38">
            <v>50244545</v>
          </cell>
          <cell r="AO38">
            <v>50244545</v>
          </cell>
        </row>
        <row r="39">
          <cell r="A39" t="str">
            <v>09.02</v>
          </cell>
          <cell r="B39">
            <v>0</v>
          </cell>
          <cell r="C39" t="str">
            <v>09</v>
          </cell>
          <cell r="D39" t="str">
            <v>02</v>
          </cell>
          <cell r="F39" t="str">
            <v>Servicio de la Deuda Interna</v>
          </cell>
          <cell r="G39">
            <v>0</v>
          </cell>
          <cell r="H39">
            <v>0</v>
          </cell>
          <cell r="I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X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N39">
            <v>0</v>
          </cell>
          <cell r="AO39">
            <v>0</v>
          </cell>
        </row>
        <row r="40">
          <cell r="A40" t="str">
            <v>09.02.001</v>
          </cell>
          <cell r="B40">
            <v>0</v>
          </cell>
          <cell r="C40" t="str">
            <v>09</v>
          </cell>
          <cell r="D40" t="str">
            <v>02</v>
          </cell>
          <cell r="E40" t="str">
            <v>001</v>
          </cell>
          <cell r="F40" t="str">
            <v xml:space="preserve">Amortización </v>
          </cell>
          <cell r="H40">
            <v>0</v>
          </cell>
          <cell r="I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</row>
        <row r="41">
          <cell r="A41" t="str">
            <v>09.02.002</v>
          </cell>
          <cell r="B41">
            <v>0</v>
          </cell>
          <cell r="C41" t="str">
            <v>09</v>
          </cell>
          <cell r="D41" t="str">
            <v>02</v>
          </cell>
          <cell r="E41" t="str">
            <v>002</v>
          </cell>
          <cell r="F41" t="str">
            <v>Intereses</v>
          </cell>
          <cell r="H41">
            <v>0</v>
          </cell>
          <cell r="I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</row>
        <row r="42">
          <cell r="A42" t="str">
            <v>09.03</v>
          </cell>
          <cell r="B42">
            <v>0</v>
          </cell>
          <cell r="C42" t="str">
            <v>09</v>
          </cell>
          <cell r="D42" t="str">
            <v>03</v>
          </cell>
          <cell r="F42" t="str">
            <v>Servicio de la Deuda Externa</v>
          </cell>
          <cell r="G42">
            <v>0</v>
          </cell>
          <cell r="H42">
            <v>0</v>
          </cell>
          <cell r="I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X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N42">
            <v>0</v>
          </cell>
          <cell r="AO42">
            <v>0</v>
          </cell>
        </row>
        <row r="43">
          <cell r="A43" t="str">
            <v>09.03.001</v>
          </cell>
          <cell r="B43">
            <v>0</v>
          </cell>
          <cell r="C43" t="str">
            <v>09</v>
          </cell>
          <cell r="D43" t="str">
            <v>03</v>
          </cell>
          <cell r="E43" t="str">
            <v>001</v>
          </cell>
          <cell r="F43" t="str">
            <v xml:space="preserve">Amortización </v>
          </cell>
          <cell r="H43">
            <v>0</v>
          </cell>
          <cell r="I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X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</row>
        <row r="44">
          <cell r="A44" t="str">
            <v>09.03.002</v>
          </cell>
          <cell r="B44">
            <v>0</v>
          </cell>
          <cell r="C44" t="str">
            <v>09</v>
          </cell>
          <cell r="D44" t="str">
            <v>03</v>
          </cell>
          <cell r="E44" t="str">
            <v>002</v>
          </cell>
          <cell r="F44" t="str">
            <v>Intereses</v>
          </cell>
          <cell r="H44">
            <v>0</v>
          </cell>
          <cell r="I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X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</row>
        <row r="45">
          <cell r="A45" t="str">
            <v>10</v>
          </cell>
          <cell r="B45">
            <v>0</v>
          </cell>
          <cell r="C45">
            <v>10</v>
          </cell>
          <cell r="F45" t="str">
            <v>VENTA DE ACTIVOS NO FINANCIEROS</v>
          </cell>
          <cell r="G45">
            <v>0</v>
          </cell>
          <cell r="H45">
            <v>0</v>
          </cell>
          <cell r="I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X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N45">
            <v>0</v>
          </cell>
          <cell r="AO45">
            <v>0</v>
          </cell>
        </row>
        <row r="46">
          <cell r="A46" t="str">
            <v>10.02</v>
          </cell>
          <cell r="B46">
            <v>0</v>
          </cell>
          <cell r="C46">
            <v>10</v>
          </cell>
          <cell r="D46" t="str">
            <v>02</v>
          </cell>
          <cell r="F46" t="str">
            <v>Edificios</v>
          </cell>
          <cell r="H46">
            <v>0</v>
          </cell>
          <cell r="I46">
            <v>0</v>
          </cell>
          <cell r="V46">
            <v>0</v>
          </cell>
        </row>
        <row r="47">
          <cell r="A47" t="str">
            <v>10.03</v>
          </cell>
          <cell r="B47">
            <v>0</v>
          </cell>
          <cell r="C47">
            <v>10</v>
          </cell>
          <cell r="D47" t="str">
            <v>03</v>
          </cell>
          <cell r="F47" t="str">
            <v>Vehículos</v>
          </cell>
          <cell r="H47">
            <v>0</v>
          </cell>
          <cell r="I47">
            <v>0</v>
          </cell>
          <cell r="V47">
            <v>0</v>
          </cell>
        </row>
        <row r="48">
          <cell r="A48" t="str">
            <v>10.04</v>
          </cell>
          <cell r="B48">
            <v>0</v>
          </cell>
          <cell r="C48">
            <v>10</v>
          </cell>
          <cell r="D48" t="str">
            <v>04</v>
          </cell>
          <cell r="F48" t="str">
            <v>Mobiliario y Otros</v>
          </cell>
          <cell r="H48">
            <v>0</v>
          </cell>
          <cell r="I48">
            <v>0</v>
          </cell>
          <cell r="V48">
            <v>0</v>
          </cell>
        </row>
        <row r="49">
          <cell r="A49" t="str">
            <v>10.05</v>
          </cell>
          <cell r="B49">
            <v>0</v>
          </cell>
          <cell r="C49">
            <v>10</v>
          </cell>
          <cell r="D49" t="str">
            <v>05</v>
          </cell>
          <cell r="F49" t="str">
            <v>Máquinas y Equipos</v>
          </cell>
          <cell r="H49">
            <v>0</v>
          </cell>
          <cell r="I49">
            <v>0</v>
          </cell>
          <cell r="V49">
            <v>0</v>
          </cell>
        </row>
        <row r="50">
          <cell r="A50" t="str">
            <v>10.06</v>
          </cell>
          <cell r="B50">
            <v>0</v>
          </cell>
          <cell r="C50">
            <v>10</v>
          </cell>
          <cell r="D50" t="str">
            <v>06</v>
          </cell>
          <cell r="F50" t="str">
            <v>Equipos Informáticos</v>
          </cell>
          <cell r="H50">
            <v>0</v>
          </cell>
          <cell r="I50">
            <v>0</v>
          </cell>
          <cell r="V50">
            <v>0</v>
          </cell>
        </row>
        <row r="51">
          <cell r="A51" t="str">
            <v>10.99</v>
          </cell>
          <cell r="B51">
            <v>0</v>
          </cell>
          <cell r="C51">
            <v>10</v>
          </cell>
          <cell r="D51" t="str">
            <v>99</v>
          </cell>
          <cell r="F51" t="str">
            <v>Otros Activos no Financieros</v>
          </cell>
          <cell r="H51">
            <v>0</v>
          </cell>
          <cell r="I51">
            <v>0</v>
          </cell>
          <cell r="V51">
            <v>0</v>
          </cell>
        </row>
        <row r="52">
          <cell r="A52" t="str">
            <v>12</v>
          </cell>
          <cell r="B52">
            <v>0</v>
          </cell>
          <cell r="C52" t="str">
            <v>12</v>
          </cell>
          <cell r="F52" t="str">
            <v>RECUPERACIÓN DE PRESTAMOS</v>
          </cell>
          <cell r="G52">
            <v>0</v>
          </cell>
          <cell r="H52">
            <v>0</v>
          </cell>
          <cell r="I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X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N52">
            <v>0</v>
          </cell>
          <cell r="AO52">
            <v>0</v>
          </cell>
        </row>
        <row r="53">
          <cell r="A53" t="str">
            <v>12.06</v>
          </cell>
          <cell r="B53">
            <v>0</v>
          </cell>
          <cell r="C53" t="str">
            <v>12</v>
          </cell>
          <cell r="D53" t="str">
            <v>06</v>
          </cell>
          <cell r="F53" t="str">
            <v>Por Anticipos a Contratistas</v>
          </cell>
          <cell r="H53">
            <v>0</v>
          </cell>
          <cell r="I53">
            <v>0</v>
          </cell>
          <cell r="V53">
            <v>0</v>
          </cell>
        </row>
        <row r="54">
          <cell r="A54" t="str">
            <v>12.10</v>
          </cell>
          <cell r="B54">
            <v>0</v>
          </cell>
          <cell r="C54" t="str">
            <v>12</v>
          </cell>
          <cell r="D54">
            <v>10</v>
          </cell>
          <cell r="F54" t="str">
            <v>Ingresos por Percibir</v>
          </cell>
          <cell r="H54">
            <v>0</v>
          </cell>
          <cell r="I54">
            <v>0</v>
          </cell>
          <cell r="V54">
            <v>0</v>
          </cell>
        </row>
        <row r="55">
          <cell r="A55" t="str">
            <v>13</v>
          </cell>
          <cell r="B55">
            <v>0</v>
          </cell>
          <cell r="C55" t="str">
            <v>13</v>
          </cell>
          <cell r="F55" t="str">
            <v>TRANSFERENCIAS PARA GASTOS DE CAPITAL</v>
          </cell>
          <cell r="G55">
            <v>0</v>
          </cell>
          <cell r="H55">
            <v>0</v>
          </cell>
          <cell r="I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X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N55">
            <v>0</v>
          </cell>
          <cell r="AO55">
            <v>0</v>
          </cell>
        </row>
        <row r="56">
          <cell r="A56" t="str">
            <v>13.02</v>
          </cell>
          <cell r="B56">
            <v>0</v>
          </cell>
          <cell r="C56" t="str">
            <v>13</v>
          </cell>
          <cell r="D56" t="str">
            <v>02</v>
          </cell>
          <cell r="F56" t="str">
            <v>Del Gobierno Central</v>
          </cell>
          <cell r="H56">
            <v>0</v>
          </cell>
          <cell r="I56">
            <v>0</v>
          </cell>
          <cell r="V56">
            <v>0</v>
          </cell>
        </row>
        <row r="57">
          <cell r="A57" t="str">
            <v>13.07</v>
          </cell>
          <cell r="B57">
            <v>0</v>
          </cell>
          <cell r="C57" t="str">
            <v>13</v>
          </cell>
          <cell r="D57" t="str">
            <v>07</v>
          </cell>
          <cell r="F57" t="str">
            <v>De Organismos Internacionales</v>
          </cell>
          <cell r="H57">
            <v>0</v>
          </cell>
          <cell r="I57">
            <v>0</v>
          </cell>
          <cell r="V57">
            <v>0</v>
          </cell>
        </row>
        <row r="58">
          <cell r="A58" t="str">
            <v>14</v>
          </cell>
          <cell r="B58">
            <v>0</v>
          </cell>
          <cell r="C58" t="str">
            <v>14</v>
          </cell>
          <cell r="F58" t="str">
            <v>RENTAS DE LA PROPIEDAD</v>
          </cell>
          <cell r="G58">
            <v>0</v>
          </cell>
          <cell r="H58">
            <v>0</v>
          </cell>
          <cell r="I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X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N58">
            <v>0</v>
          </cell>
          <cell r="AO58">
            <v>0</v>
          </cell>
        </row>
        <row r="59">
          <cell r="A59" t="str">
            <v>14.01</v>
          </cell>
          <cell r="B59">
            <v>0</v>
          </cell>
          <cell r="C59" t="str">
            <v>14</v>
          </cell>
          <cell r="D59" t="str">
            <v>01</v>
          </cell>
          <cell r="F59" t="str">
            <v>Endeudamiento Interno</v>
          </cell>
          <cell r="H59">
            <v>0</v>
          </cell>
          <cell r="I59">
            <v>0</v>
          </cell>
          <cell r="V59">
            <v>0</v>
          </cell>
        </row>
        <row r="60">
          <cell r="A60" t="str">
            <v>15</v>
          </cell>
          <cell r="B60">
            <v>1</v>
          </cell>
          <cell r="C60">
            <v>15</v>
          </cell>
          <cell r="F60" t="str">
            <v>SALDO INICIAL DE CAJA</v>
          </cell>
          <cell r="G60">
            <v>10</v>
          </cell>
          <cell r="H60">
            <v>10</v>
          </cell>
          <cell r="I60">
            <v>10</v>
          </cell>
          <cell r="K60">
            <v>10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AN60">
            <v>10</v>
          </cell>
          <cell r="AO60">
            <v>10</v>
          </cell>
        </row>
        <row r="61">
          <cell r="B61">
            <v>1</v>
          </cell>
        </row>
        <row r="62">
          <cell r="B62">
            <v>1</v>
          </cell>
          <cell r="F62" t="str">
            <v xml:space="preserve">GASTOS </v>
          </cell>
          <cell r="G62">
            <v>19428642</v>
          </cell>
          <cell r="H62">
            <v>19428642</v>
          </cell>
          <cell r="I62">
            <v>19428642</v>
          </cell>
          <cell r="K62">
            <v>1321981</v>
          </cell>
          <cell r="L62">
            <v>1358073</v>
          </cell>
          <cell r="M62">
            <v>2604050</v>
          </cell>
          <cell r="N62">
            <v>1412010</v>
          </cell>
          <cell r="O62">
            <v>1339605</v>
          </cell>
          <cell r="P62">
            <v>2446062</v>
          </cell>
          <cell r="Q62">
            <v>1920941</v>
          </cell>
          <cell r="R62">
            <v>1353227</v>
          </cell>
          <cell r="S62">
            <v>3191319</v>
          </cell>
          <cell r="T62">
            <v>1494737</v>
          </cell>
          <cell r="U62">
            <v>601368</v>
          </cell>
          <cell r="V62">
            <v>385269</v>
          </cell>
          <cell r="X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N62">
            <v>21987114</v>
          </cell>
          <cell r="AO62">
            <v>21987114</v>
          </cell>
        </row>
        <row r="63">
          <cell r="B63">
            <v>1</v>
          </cell>
        </row>
        <row r="64">
          <cell r="A64" t="str">
            <v>21</v>
          </cell>
          <cell r="B64">
            <v>1</v>
          </cell>
          <cell r="C64" t="str">
            <v>21</v>
          </cell>
          <cell r="F64" t="str">
            <v>GASTOS EN PERSONAL</v>
          </cell>
          <cell r="G64">
            <v>15547594</v>
          </cell>
          <cell r="H64">
            <v>15547594</v>
          </cell>
          <cell r="I64">
            <v>15547594</v>
          </cell>
          <cell r="K64">
            <v>1209470</v>
          </cell>
          <cell r="L64">
            <v>1201470</v>
          </cell>
          <cell r="M64">
            <v>2251624</v>
          </cell>
          <cell r="N64">
            <v>1116997</v>
          </cell>
          <cell r="O64">
            <v>1116997</v>
          </cell>
          <cell r="P64">
            <v>2251624</v>
          </cell>
          <cell r="Q64">
            <v>1116997</v>
          </cell>
          <cell r="R64">
            <v>1116997</v>
          </cell>
          <cell r="S64">
            <v>2939739</v>
          </cell>
          <cell r="T64">
            <v>916997</v>
          </cell>
          <cell r="U64">
            <v>244907</v>
          </cell>
          <cell r="V64">
            <v>63775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N64">
            <v>18032187</v>
          </cell>
          <cell r="AO64">
            <v>18032187</v>
          </cell>
        </row>
        <row r="65">
          <cell r="A65" t="str">
            <v>22</v>
          </cell>
          <cell r="B65">
            <v>1</v>
          </cell>
          <cell r="C65" t="str">
            <v>22</v>
          </cell>
          <cell r="F65" t="str">
            <v>BIENES Y SERVICIOS DE CONSUMO</v>
          </cell>
          <cell r="G65">
            <v>2314388</v>
          </cell>
          <cell r="H65">
            <v>2314388</v>
          </cell>
          <cell r="I65">
            <v>2314388</v>
          </cell>
          <cell r="K65">
            <v>83388</v>
          </cell>
          <cell r="L65">
            <v>143000</v>
          </cell>
          <cell r="M65">
            <v>204000</v>
          </cell>
          <cell r="N65">
            <v>214000</v>
          </cell>
          <cell r="O65">
            <v>196000</v>
          </cell>
          <cell r="P65">
            <v>166000</v>
          </cell>
          <cell r="Q65">
            <v>288000</v>
          </cell>
          <cell r="R65">
            <v>183000</v>
          </cell>
          <cell r="S65">
            <v>197000</v>
          </cell>
          <cell r="T65">
            <v>151000</v>
          </cell>
          <cell r="U65">
            <v>219000</v>
          </cell>
          <cell r="V65">
            <v>270000</v>
          </cell>
          <cell r="AN65">
            <v>2350306</v>
          </cell>
          <cell r="AO65">
            <v>2350306</v>
          </cell>
        </row>
        <row r="66">
          <cell r="A66" t="str">
            <v>23</v>
          </cell>
          <cell r="B66">
            <v>0</v>
          </cell>
          <cell r="C66">
            <v>23</v>
          </cell>
          <cell r="F66" t="str">
            <v>PRESTACIONES DE SEGURIDAD SOCIAL</v>
          </cell>
          <cell r="G66">
            <v>0</v>
          </cell>
          <cell r="H66">
            <v>0</v>
          </cell>
          <cell r="I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X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N66">
            <v>0</v>
          </cell>
          <cell r="AO66">
            <v>0</v>
          </cell>
        </row>
        <row r="67">
          <cell r="A67" t="str">
            <v>23.01</v>
          </cell>
          <cell r="B67">
            <v>0</v>
          </cell>
          <cell r="C67">
            <v>23</v>
          </cell>
          <cell r="D67" t="str">
            <v>01</v>
          </cell>
          <cell r="F67" t="str">
            <v>Prestaciones Previsionales</v>
          </cell>
          <cell r="H67">
            <v>0</v>
          </cell>
          <cell r="I67">
            <v>0</v>
          </cell>
          <cell r="J67">
            <v>0</v>
          </cell>
          <cell r="V67">
            <v>0</v>
          </cell>
        </row>
        <row r="68">
          <cell r="A68" t="str">
            <v>23.03</v>
          </cell>
          <cell r="B68">
            <v>0</v>
          </cell>
          <cell r="C68">
            <v>23</v>
          </cell>
          <cell r="D68" t="str">
            <v>03</v>
          </cell>
          <cell r="F68" t="str">
            <v>Prestaciones Sociales del Empleador</v>
          </cell>
          <cell r="H68">
            <v>0</v>
          </cell>
          <cell r="I68">
            <v>0</v>
          </cell>
          <cell r="V68">
            <v>0</v>
          </cell>
        </row>
        <row r="69">
          <cell r="A69" t="str">
            <v>24</v>
          </cell>
          <cell r="B69">
            <v>1</v>
          </cell>
          <cell r="C69">
            <v>24</v>
          </cell>
          <cell r="F69" t="str">
            <v>TRANSFERENCIAS CORRIENTES</v>
          </cell>
          <cell r="G69">
            <v>776483</v>
          </cell>
          <cell r="H69">
            <v>776483</v>
          </cell>
          <cell r="I69">
            <v>776483</v>
          </cell>
          <cell r="K69">
            <v>3358</v>
          </cell>
          <cell r="L69">
            <v>3358</v>
          </cell>
          <cell r="M69">
            <v>53358</v>
          </cell>
          <cell r="N69">
            <v>11508</v>
          </cell>
          <cell r="O69">
            <v>5358</v>
          </cell>
          <cell r="P69">
            <v>13358</v>
          </cell>
          <cell r="Q69">
            <v>477370</v>
          </cell>
          <cell r="R69">
            <v>16961</v>
          </cell>
          <cell r="S69">
            <v>3358</v>
          </cell>
          <cell r="T69">
            <v>6358</v>
          </cell>
          <cell r="U69">
            <v>130782</v>
          </cell>
          <cell r="V69">
            <v>51356</v>
          </cell>
          <cell r="X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N69">
            <v>847756</v>
          </cell>
          <cell r="AO69">
            <v>847756</v>
          </cell>
        </row>
        <row r="70">
          <cell r="A70" t="str">
            <v>24.01</v>
          </cell>
          <cell r="B70">
            <v>1</v>
          </cell>
          <cell r="C70">
            <v>24</v>
          </cell>
          <cell r="D70" t="str">
            <v>01</v>
          </cell>
          <cell r="F70" t="str">
            <v>Al Sector Privado</v>
          </cell>
          <cell r="G70">
            <v>776483</v>
          </cell>
          <cell r="H70">
            <v>776483</v>
          </cell>
          <cell r="I70">
            <v>776483</v>
          </cell>
          <cell r="K70">
            <v>3358</v>
          </cell>
          <cell r="L70">
            <v>3358</v>
          </cell>
          <cell r="M70">
            <v>53358</v>
          </cell>
          <cell r="N70">
            <v>11508</v>
          </cell>
          <cell r="O70">
            <v>5358</v>
          </cell>
          <cell r="P70">
            <v>13358</v>
          </cell>
          <cell r="Q70">
            <v>477370</v>
          </cell>
          <cell r="R70">
            <v>16961</v>
          </cell>
          <cell r="S70">
            <v>3358</v>
          </cell>
          <cell r="T70">
            <v>6358</v>
          </cell>
          <cell r="U70">
            <v>130782</v>
          </cell>
          <cell r="V70">
            <v>51356</v>
          </cell>
          <cell r="X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N70">
            <v>847756</v>
          </cell>
          <cell r="AO70">
            <v>847756</v>
          </cell>
        </row>
        <row r="71">
          <cell r="A71" t="str">
            <v xml:space="preserve">21.02.01./24.01.548 </v>
          </cell>
          <cell r="B71">
            <v>1</v>
          </cell>
          <cell r="C71">
            <v>24</v>
          </cell>
          <cell r="D71" t="str">
            <v>01</v>
          </cell>
          <cell r="E71" t="str">
            <v xml:space="preserve">548 </v>
          </cell>
          <cell r="F71" t="str">
            <v>Innova FOSIS - Compromiso País</v>
          </cell>
          <cell r="G71">
            <v>776483</v>
          </cell>
          <cell r="H71">
            <v>776483</v>
          </cell>
          <cell r="I71">
            <v>776483</v>
          </cell>
          <cell r="K71">
            <v>3358</v>
          </cell>
          <cell r="L71">
            <v>3358</v>
          </cell>
          <cell r="M71">
            <v>53358</v>
          </cell>
          <cell r="N71">
            <v>11508</v>
          </cell>
          <cell r="O71">
            <v>5358</v>
          </cell>
          <cell r="P71">
            <v>13358</v>
          </cell>
          <cell r="Q71">
            <v>477370</v>
          </cell>
          <cell r="R71">
            <v>16961</v>
          </cell>
          <cell r="S71">
            <v>3358</v>
          </cell>
          <cell r="T71">
            <v>6358</v>
          </cell>
          <cell r="U71">
            <v>130782</v>
          </cell>
          <cell r="V71">
            <v>51356</v>
          </cell>
          <cell r="AN71">
            <v>847756</v>
          </cell>
          <cell r="AO71">
            <v>847756</v>
          </cell>
        </row>
        <row r="72">
          <cell r="A72" t="str">
            <v>21.02.01./24.01.XX</v>
          </cell>
          <cell r="B72">
            <v>0</v>
          </cell>
          <cell r="C72">
            <v>24</v>
          </cell>
          <cell r="D72" t="str">
            <v>01</v>
          </cell>
          <cell r="E72" t="str">
            <v>XX</v>
          </cell>
          <cell r="H72">
            <v>0</v>
          </cell>
          <cell r="I72">
            <v>0</v>
          </cell>
          <cell r="V72">
            <v>0</v>
          </cell>
        </row>
        <row r="73">
          <cell r="A73" t="str">
            <v>21.02.01./24.01.XX</v>
          </cell>
          <cell r="B73">
            <v>0</v>
          </cell>
          <cell r="C73">
            <v>24</v>
          </cell>
          <cell r="D73" t="str">
            <v>01</v>
          </cell>
          <cell r="E73" t="str">
            <v>XX</v>
          </cell>
          <cell r="H73">
            <v>0</v>
          </cell>
          <cell r="I73">
            <v>0</v>
          </cell>
          <cell r="V73">
            <v>0</v>
          </cell>
        </row>
        <row r="74">
          <cell r="A74" t="str">
            <v>21.02.01./24.01.XX</v>
          </cell>
          <cell r="B74">
            <v>0</v>
          </cell>
          <cell r="C74">
            <v>24</v>
          </cell>
          <cell r="D74" t="str">
            <v>01</v>
          </cell>
          <cell r="E74" t="str">
            <v>XX</v>
          </cell>
          <cell r="H74">
            <v>0</v>
          </cell>
          <cell r="I74">
            <v>0</v>
          </cell>
          <cell r="V74">
            <v>0</v>
          </cell>
        </row>
        <row r="75">
          <cell r="A75" t="str">
            <v>21.02.01./24.01.XX</v>
          </cell>
          <cell r="B75">
            <v>0</v>
          </cell>
          <cell r="C75">
            <v>24</v>
          </cell>
          <cell r="D75" t="str">
            <v>01</v>
          </cell>
          <cell r="E75" t="str">
            <v>XX</v>
          </cell>
          <cell r="H75">
            <v>0</v>
          </cell>
          <cell r="I75">
            <v>0</v>
          </cell>
          <cell r="V75">
            <v>0</v>
          </cell>
        </row>
        <row r="76">
          <cell r="A76" t="str">
            <v>21.02.01./24.01.XX</v>
          </cell>
          <cell r="B76">
            <v>0</v>
          </cell>
          <cell r="C76">
            <v>24</v>
          </cell>
          <cell r="D76" t="str">
            <v>01</v>
          </cell>
          <cell r="E76" t="str">
            <v>XX</v>
          </cell>
          <cell r="H76">
            <v>0</v>
          </cell>
          <cell r="I76">
            <v>0</v>
          </cell>
          <cell r="V76">
            <v>0</v>
          </cell>
        </row>
        <row r="77">
          <cell r="A77" t="str">
            <v>21.02.01./24.01.XX</v>
          </cell>
          <cell r="B77">
            <v>0</v>
          </cell>
          <cell r="C77">
            <v>24</v>
          </cell>
          <cell r="D77" t="str">
            <v>01</v>
          </cell>
          <cell r="E77" t="str">
            <v>XX</v>
          </cell>
          <cell r="H77">
            <v>0</v>
          </cell>
          <cell r="I77">
            <v>0</v>
          </cell>
          <cell r="V77">
            <v>0</v>
          </cell>
        </row>
        <row r="78">
          <cell r="A78" t="str">
            <v>21.02.01./24.01.XX</v>
          </cell>
          <cell r="B78">
            <v>0</v>
          </cell>
          <cell r="C78">
            <v>24</v>
          </cell>
          <cell r="D78" t="str">
            <v>01</v>
          </cell>
          <cell r="E78" t="str">
            <v>XX</v>
          </cell>
          <cell r="H78">
            <v>0</v>
          </cell>
          <cell r="I78">
            <v>0</v>
          </cell>
          <cell r="V78">
            <v>0</v>
          </cell>
        </row>
        <row r="79">
          <cell r="A79" t="str">
            <v>21.02.01./24.01.XX</v>
          </cell>
          <cell r="B79">
            <v>0</v>
          </cell>
          <cell r="C79">
            <v>24</v>
          </cell>
          <cell r="D79" t="str">
            <v>01</v>
          </cell>
          <cell r="E79" t="str">
            <v>XX</v>
          </cell>
          <cell r="H79">
            <v>0</v>
          </cell>
          <cell r="I79">
            <v>0</v>
          </cell>
          <cell r="V79">
            <v>0</v>
          </cell>
        </row>
        <row r="80">
          <cell r="A80" t="str">
            <v>21.02.01./24.01.XX</v>
          </cell>
          <cell r="B80">
            <v>0</v>
          </cell>
          <cell r="C80">
            <v>24</v>
          </cell>
          <cell r="D80" t="str">
            <v>01</v>
          </cell>
          <cell r="E80" t="str">
            <v>XX</v>
          </cell>
          <cell r="H80">
            <v>0</v>
          </cell>
          <cell r="I80">
            <v>0</v>
          </cell>
          <cell r="V80">
            <v>0</v>
          </cell>
        </row>
        <row r="81">
          <cell r="A81" t="str">
            <v>24.02</v>
          </cell>
          <cell r="B81">
            <v>0</v>
          </cell>
          <cell r="C81">
            <v>24</v>
          </cell>
          <cell r="D81" t="str">
            <v>02</v>
          </cell>
          <cell r="F81" t="str">
            <v>Al Gobierno Central</v>
          </cell>
          <cell r="G81">
            <v>0</v>
          </cell>
          <cell r="H81">
            <v>0</v>
          </cell>
          <cell r="I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X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N81">
            <v>0</v>
          </cell>
          <cell r="AO81">
            <v>0</v>
          </cell>
        </row>
        <row r="82">
          <cell r="A82" t="str">
            <v>21.02.01./24.02.XX</v>
          </cell>
          <cell r="B82">
            <v>0</v>
          </cell>
          <cell r="C82">
            <v>24</v>
          </cell>
          <cell r="D82" t="str">
            <v>02</v>
          </cell>
          <cell r="E82" t="str">
            <v>XX</v>
          </cell>
          <cell r="H82">
            <v>0</v>
          </cell>
          <cell r="I82">
            <v>0</v>
          </cell>
          <cell r="V82">
            <v>0</v>
          </cell>
        </row>
        <row r="83">
          <cell r="A83" t="str">
            <v>21.02.01./24.02.XX</v>
          </cell>
          <cell r="B83">
            <v>0</v>
          </cell>
          <cell r="C83">
            <v>24</v>
          </cell>
          <cell r="D83" t="str">
            <v>02</v>
          </cell>
          <cell r="E83" t="str">
            <v>XX</v>
          </cell>
          <cell r="H83">
            <v>0</v>
          </cell>
          <cell r="I83">
            <v>0</v>
          </cell>
          <cell r="V83">
            <v>0</v>
          </cell>
        </row>
        <row r="84">
          <cell r="A84" t="str">
            <v>21.02.01./24.02.XX</v>
          </cell>
          <cell r="B84">
            <v>0</v>
          </cell>
          <cell r="C84">
            <v>24</v>
          </cell>
          <cell r="D84" t="str">
            <v>02</v>
          </cell>
          <cell r="E84" t="str">
            <v>XX</v>
          </cell>
          <cell r="H84">
            <v>0</v>
          </cell>
          <cell r="I84">
            <v>0</v>
          </cell>
          <cell r="V84">
            <v>0</v>
          </cell>
        </row>
        <row r="85">
          <cell r="A85" t="str">
            <v>21.02.01./24.02.XX</v>
          </cell>
          <cell r="B85">
            <v>0</v>
          </cell>
          <cell r="C85">
            <v>24</v>
          </cell>
          <cell r="D85" t="str">
            <v>02</v>
          </cell>
          <cell r="E85" t="str">
            <v>XX</v>
          </cell>
          <cell r="H85">
            <v>0</v>
          </cell>
          <cell r="I85">
            <v>0</v>
          </cell>
          <cell r="V85">
            <v>0</v>
          </cell>
        </row>
        <row r="86">
          <cell r="A86" t="str">
            <v>21.02.01./24.02.XX</v>
          </cell>
          <cell r="B86">
            <v>0</v>
          </cell>
          <cell r="C86">
            <v>24</v>
          </cell>
          <cell r="D86" t="str">
            <v>02</v>
          </cell>
          <cell r="E86" t="str">
            <v>XX</v>
          </cell>
          <cell r="H86">
            <v>0</v>
          </cell>
          <cell r="I86">
            <v>0</v>
          </cell>
          <cell r="V86">
            <v>0</v>
          </cell>
        </row>
        <row r="87">
          <cell r="A87" t="str">
            <v>21.02.01./24.02.XX</v>
          </cell>
          <cell r="B87">
            <v>0</v>
          </cell>
          <cell r="C87">
            <v>24</v>
          </cell>
          <cell r="D87" t="str">
            <v>02</v>
          </cell>
          <cell r="E87" t="str">
            <v>XX</v>
          </cell>
          <cell r="H87">
            <v>0</v>
          </cell>
          <cell r="I87">
            <v>0</v>
          </cell>
          <cell r="V87">
            <v>0</v>
          </cell>
        </row>
        <row r="88">
          <cell r="A88" t="str">
            <v>21.02.01./24.02.XX</v>
          </cell>
          <cell r="B88">
            <v>0</v>
          </cell>
          <cell r="C88">
            <v>24</v>
          </cell>
          <cell r="D88" t="str">
            <v>02</v>
          </cell>
          <cell r="E88" t="str">
            <v>XX</v>
          </cell>
          <cell r="H88">
            <v>0</v>
          </cell>
          <cell r="I88">
            <v>0</v>
          </cell>
          <cell r="V88">
            <v>0</v>
          </cell>
        </row>
        <row r="89">
          <cell r="A89" t="str">
            <v>21.02.01./24.02.XX</v>
          </cell>
          <cell r="B89">
            <v>0</v>
          </cell>
          <cell r="C89">
            <v>24</v>
          </cell>
          <cell r="D89" t="str">
            <v>02</v>
          </cell>
          <cell r="E89" t="str">
            <v>XX</v>
          </cell>
          <cell r="H89">
            <v>0</v>
          </cell>
          <cell r="I89">
            <v>0</v>
          </cell>
          <cell r="V89">
            <v>0</v>
          </cell>
        </row>
        <row r="90">
          <cell r="A90" t="str">
            <v>21.02.01./24.02.XX</v>
          </cell>
          <cell r="B90">
            <v>0</v>
          </cell>
          <cell r="C90">
            <v>24</v>
          </cell>
          <cell r="D90" t="str">
            <v>02</v>
          </cell>
          <cell r="E90" t="str">
            <v>XX</v>
          </cell>
          <cell r="H90">
            <v>0</v>
          </cell>
          <cell r="I90">
            <v>0</v>
          </cell>
          <cell r="V90">
            <v>0</v>
          </cell>
        </row>
        <row r="91">
          <cell r="A91" t="str">
            <v>21.02.01./24.02.XX</v>
          </cell>
          <cell r="B91">
            <v>0</v>
          </cell>
          <cell r="C91">
            <v>24</v>
          </cell>
          <cell r="D91" t="str">
            <v>02</v>
          </cell>
          <cell r="E91" t="str">
            <v>XX</v>
          </cell>
          <cell r="H91">
            <v>0</v>
          </cell>
          <cell r="I91">
            <v>0</v>
          </cell>
          <cell r="V91">
            <v>0</v>
          </cell>
        </row>
        <row r="92">
          <cell r="A92" t="str">
            <v>21.02.01./24.02.XX</v>
          </cell>
          <cell r="B92">
            <v>0</v>
          </cell>
          <cell r="C92">
            <v>24</v>
          </cell>
          <cell r="D92" t="str">
            <v>02</v>
          </cell>
          <cell r="E92" t="str">
            <v>XX</v>
          </cell>
          <cell r="H92">
            <v>0</v>
          </cell>
          <cell r="I92">
            <v>0</v>
          </cell>
          <cell r="V92">
            <v>0</v>
          </cell>
        </row>
        <row r="93">
          <cell r="A93" t="str">
            <v>21.02.01./24.02.XX</v>
          </cell>
          <cell r="B93">
            <v>0</v>
          </cell>
          <cell r="C93">
            <v>24</v>
          </cell>
          <cell r="D93" t="str">
            <v>02</v>
          </cell>
          <cell r="E93" t="str">
            <v>XX</v>
          </cell>
          <cell r="H93">
            <v>0</v>
          </cell>
          <cell r="I93">
            <v>0</v>
          </cell>
          <cell r="V93">
            <v>0</v>
          </cell>
        </row>
        <row r="94">
          <cell r="A94" t="str">
            <v>21.02.01./24.02.XX</v>
          </cell>
          <cell r="B94">
            <v>0</v>
          </cell>
          <cell r="C94">
            <v>24</v>
          </cell>
          <cell r="D94" t="str">
            <v>02</v>
          </cell>
          <cell r="E94" t="str">
            <v>XX</v>
          </cell>
          <cell r="H94">
            <v>0</v>
          </cell>
          <cell r="I94">
            <v>0</v>
          </cell>
          <cell r="V94">
            <v>0</v>
          </cell>
        </row>
        <row r="95">
          <cell r="A95" t="str">
            <v>21.02.01./24.02.XX</v>
          </cell>
          <cell r="B95">
            <v>0</v>
          </cell>
          <cell r="C95">
            <v>24</v>
          </cell>
          <cell r="D95" t="str">
            <v>02</v>
          </cell>
          <cell r="E95" t="str">
            <v>XX</v>
          </cell>
          <cell r="H95">
            <v>0</v>
          </cell>
          <cell r="I95">
            <v>0</v>
          </cell>
          <cell r="V95">
            <v>0</v>
          </cell>
        </row>
        <row r="96">
          <cell r="A96" t="str">
            <v>21.02.01./24.02.XX</v>
          </cell>
          <cell r="B96">
            <v>0</v>
          </cell>
          <cell r="C96">
            <v>24</v>
          </cell>
          <cell r="D96" t="str">
            <v>02</v>
          </cell>
          <cell r="E96" t="str">
            <v>XX</v>
          </cell>
          <cell r="H96">
            <v>0</v>
          </cell>
          <cell r="I96">
            <v>0</v>
          </cell>
          <cell r="V96">
            <v>0</v>
          </cell>
        </row>
        <row r="97">
          <cell r="A97" t="str">
            <v>24.03</v>
          </cell>
          <cell r="B97">
            <v>0</v>
          </cell>
          <cell r="C97">
            <v>24</v>
          </cell>
          <cell r="D97" t="str">
            <v>03</v>
          </cell>
          <cell r="F97" t="str">
            <v>A Otras Entidades Públicas</v>
          </cell>
          <cell r="G97">
            <v>0</v>
          </cell>
          <cell r="H97">
            <v>0</v>
          </cell>
          <cell r="I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X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N97">
            <v>0</v>
          </cell>
          <cell r="AO97">
            <v>0</v>
          </cell>
        </row>
        <row r="98">
          <cell r="A98" t="str">
            <v xml:space="preserve">21.02.01./24.03.335 </v>
          </cell>
          <cell r="B98">
            <v>0</v>
          </cell>
          <cell r="C98">
            <v>24</v>
          </cell>
          <cell r="D98" t="str">
            <v>03</v>
          </cell>
          <cell r="E98" t="str">
            <v xml:space="preserve">335 </v>
          </cell>
          <cell r="F98" t="str">
            <v>Programa de Acompañamiento Familiar Integral</v>
          </cell>
          <cell r="H98">
            <v>0</v>
          </cell>
          <cell r="I98">
            <v>0</v>
          </cell>
          <cell r="V98">
            <v>0</v>
          </cell>
          <cell r="AN98">
            <v>23251990</v>
          </cell>
          <cell r="AO98">
            <v>23251990</v>
          </cell>
        </row>
        <row r="99">
          <cell r="A99" t="str">
            <v>21.02.01./24.03.339</v>
          </cell>
          <cell r="B99">
            <v>0</v>
          </cell>
          <cell r="C99">
            <v>24</v>
          </cell>
          <cell r="D99" t="str">
            <v>03</v>
          </cell>
          <cell r="E99" t="str">
            <v xml:space="preserve">339 </v>
          </cell>
          <cell r="F99" t="str">
            <v xml:space="preserve">Programa Eje                                                                                                                                                                                                                                              </v>
          </cell>
          <cell r="H99">
            <v>0</v>
          </cell>
          <cell r="I99">
            <v>0</v>
          </cell>
          <cell r="V99">
            <v>0</v>
          </cell>
          <cell r="AN99">
            <v>1503361</v>
          </cell>
          <cell r="AO99">
            <v>1503361</v>
          </cell>
        </row>
        <row r="100">
          <cell r="A100" t="str">
            <v>21.02.01./24.03.XX</v>
          </cell>
          <cell r="B100">
            <v>0</v>
          </cell>
          <cell r="C100">
            <v>24</v>
          </cell>
          <cell r="D100" t="str">
            <v>03</v>
          </cell>
          <cell r="E100" t="str">
            <v>XX</v>
          </cell>
          <cell r="H100">
            <v>0</v>
          </cell>
          <cell r="I100">
            <v>0</v>
          </cell>
          <cell r="V100">
            <v>0</v>
          </cell>
        </row>
        <row r="101">
          <cell r="A101" t="str">
            <v>21.02.01./24.03.XX</v>
          </cell>
          <cell r="B101">
            <v>0</v>
          </cell>
          <cell r="C101">
            <v>24</v>
          </cell>
          <cell r="D101" t="str">
            <v>03</v>
          </cell>
          <cell r="E101" t="str">
            <v>XX</v>
          </cell>
          <cell r="H101">
            <v>0</v>
          </cell>
          <cell r="I101">
            <v>0</v>
          </cell>
          <cell r="V101">
            <v>0</v>
          </cell>
        </row>
        <row r="102">
          <cell r="A102" t="str">
            <v>21.02.01./24.03.XX</v>
          </cell>
          <cell r="B102">
            <v>0</v>
          </cell>
          <cell r="C102">
            <v>24</v>
          </cell>
          <cell r="D102" t="str">
            <v>03</v>
          </cell>
          <cell r="E102" t="str">
            <v>XX</v>
          </cell>
          <cell r="H102">
            <v>0</v>
          </cell>
          <cell r="I102">
            <v>0</v>
          </cell>
          <cell r="V102">
            <v>0</v>
          </cell>
        </row>
        <row r="103">
          <cell r="A103" t="str">
            <v>21.02.01./24.03.XX</v>
          </cell>
          <cell r="B103">
            <v>0</v>
          </cell>
          <cell r="C103">
            <v>24</v>
          </cell>
          <cell r="D103" t="str">
            <v>03</v>
          </cell>
          <cell r="E103" t="str">
            <v>XX</v>
          </cell>
          <cell r="H103">
            <v>0</v>
          </cell>
          <cell r="I103">
            <v>0</v>
          </cell>
          <cell r="V103">
            <v>0</v>
          </cell>
        </row>
        <row r="104">
          <cell r="A104" t="str">
            <v>21.02.01./24.03.XX</v>
          </cell>
          <cell r="B104">
            <v>0</v>
          </cell>
          <cell r="C104">
            <v>24</v>
          </cell>
          <cell r="D104" t="str">
            <v>03</v>
          </cell>
          <cell r="E104" t="str">
            <v>XX</v>
          </cell>
          <cell r="H104">
            <v>0</v>
          </cell>
          <cell r="I104">
            <v>0</v>
          </cell>
          <cell r="V104">
            <v>0</v>
          </cell>
        </row>
        <row r="105">
          <cell r="A105" t="str">
            <v>21.02.01./24.03.XX</v>
          </cell>
          <cell r="B105">
            <v>0</v>
          </cell>
          <cell r="C105">
            <v>24</v>
          </cell>
          <cell r="D105" t="str">
            <v>03</v>
          </cell>
          <cell r="E105" t="str">
            <v>XX</v>
          </cell>
          <cell r="H105">
            <v>0</v>
          </cell>
          <cell r="I105">
            <v>0</v>
          </cell>
          <cell r="V105">
            <v>0</v>
          </cell>
        </row>
        <row r="106">
          <cell r="A106" t="str">
            <v>21.02.01./24.03.XX</v>
          </cell>
          <cell r="B106">
            <v>0</v>
          </cell>
          <cell r="C106">
            <v>24</v>
          </cell>
          <cell r="D106" t="str">
            <v>03</v>
          </cell>
          <cell r="E106" t="str">
            <v>XX</v>
          </cell>
          <cell r="H106">
            <v>0</v>
          </cell>
          <cell r="I106">
            <v>0</v>
          </cell>
          <cell r="V106">
            <v>0</v>
          </cell>
        </row>
        <row r="107">
          <cell r="A107" t="str">
            <v>21.02.01./24.03.XX</v>
          </cell>
          <cell r="B107">
            <v>0</v>
          </cell>
          <cell r="C107">
            <v>24</v>
          </cell>
          <cell r="D107" t="str">
            <v>03</v>
          </cell>
          <cell r="E107" t="str">
            <v>XX</v>
          </cell>
          <cell r="H107">
            <v>0</v>
          </cell>
          <cell r="I107">
            <v>0</v>
          </cell>
          <cell r="V107">
            <v>0</v>
          </cell>
        </row>
        <row r="108">
          <cell r="A108" t="str">
            <v>21.02.01./24.03.XX</v>
          </cell>
          <cell r="B108">
            <v>0</v>
          </cell>
          <cell r="C108">
            <v>24</v>
          </cell>
          <cell r="D108" t="str">
            <v>03</v>
          </cell>
          <cell r="E108" t="str">
            <v>XX</v>
          </cell>
          <cell r="H108">
            <v>0</v>
          </cell>
          <cell r="I108">
            <v>0</v>
          </cell>
          <cell r="V108">
            <v>0</v>
          </cell>
        </row>
        <row r="109">
          <cell r="A109" t="str">
            <v>21.02.01./24.03.XX</v>
          </cell>
          <cell r="B109">
            <v>0</v>
          </cell>
          <cell r="C109">
            <v>24</v>
          </cell>
          <cell r="D109" t="str">
            <v>03</v>
          </cell>
          <cell r="E109" t="str">
            <v>XX</v>
          </cell>
          <cell r="H109">
            <v>0</v>
          </cell>
          <cell r="I109">
            <v>0</v>
          </cell>
          <cell r="V109">
            <v>0</v>
          </cell>
        </row>
        <row r="110">
          <cell r="A110" t="str">
            <v>21.02.01./24.03.XX</v>
          </cell>
          <cell r="B110">
            <v>0</v>
          </cell>
          <cell r="C110">
            <v>24</v>
          </cell>
          <cell r="D110" t="str">
            <v>03</v>
          </cell>
          <cell r="E110" t="str">
            <v>XX</v>
          </cell>
          <cell r="H110">
            <v>0</v>
          </cell>
          <cell r="I110">
            <v>0</v>
          </cell>
          <cell r="V110">
            <v>0</v>
          </cell>
        </row>
        <row r="111">
          <cell r="A111" t="str">
            <v>21.02.01./24.03.XX</v>
          </cell>
          <cell r="B111">
            <v>0</v>
          </cell>
          <cell r="C111">
            <v>24</v>
          </cell>
          <cell r="D111" t="str">
            <v>03</v>
          </cell>
          <cell r="E111" t="str">
            <v>XX</v>
          </cell>
          <cell r="H111">
            <v>0</v>
          </cell>
          <cell r="I111">
            <v>0</v>
          </cell>
          <cell r="V111">
            <v>0</v>
          </cell>
        </row>
        <row r="112">
          <cell r="A112" t="str">
            <v>21.02.01./24.03.XX</v>
          </cell>
          <cell r="B112">
            <v>0</v>
          </cell>
          <cell r="C112">
            <v>24</v>
          </cell>
          <cell r="D112" t="str">
            <v>03</v>
          </cell>
          <cell r="E112" t="str">
            <v>XX</v>
          </cell>
          <cell r="H112">
            <v>0</v>
          </cell>
          <cell r="I112">
            <v>0</v>
          </cell>
          <cell r="V112">
            <v>0</v>
          </cell>
        </row>
        <row r="113">
          <cell r="A113" t="str">
            <v>24.07</v>
          </cell>
          <cell r="B113">
            <v>0</v>
          </cell>
          <cell r="C113">
            <v>24</v>
          </cell>
          <cell r="D113" t="str">
            <v>07</v>
          </cell>
          <cell r="F113" t="str">
            <v>A Organismos Internacionales</v>
          </cell>
          <cell r="G113">
            <v>0</v>
          </cell>
          <cell r="H113">
            <v>0</v>
          </cell>
          <cell r="I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X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N113">
            <v>0</v>
          </cell>
          <cell r="AO113">
            <v>0</v>
          </cell>
        </row>
        <row r="114">
          <cell r="A114" t="str">
            <v>21.02.01./24.07.001</v>
          </cell>
          <cell r="B114">
            <v>0</v>
          </cell>
          <cell r="C114">
            <v>24</v>
          </cell>
          <cell r="D114" t="str">
            <v>07</v>
          </cell>
          <cell r="E114" t="str">
            <v>001</v>
          </cell>
          <cell r="H114">
            <v>0</v>
          </cell>
          <cell r="I114">
            <v>0</v>
          </cell>
          <cell r="V114">
            <v>0</v>
          </cell>
        </row>
        <row r="115">
          <cell r="A115" t="str">
            <v>21.02.01./24.07.002</v>
          </cell>
          <cell r="B115">
            <v>0</v>
          </cell>
          <cell r="C115">
            <v>24</v>
          </cell>
          <cell r="D115" t="str">
            <v>07</v>
          </cell>
          <cell r="E115" t="str">
            <v>002</v>
          </cell>
          <cell r="H115">
            <v>0</v>
          </cell>
          <cell r="I115">
            <v>0</v>
          </cell>
          <cell r="V115">
            <v>0</v>
          </cell>
        </row>
        <row r="116">
          <cell r="A116" t="str">
            <v>25</v>
          </cell>
          <cell r="B116">
            <v>1</v>
          </cell>
          <cell r="C116">
            <v>25</v>
          </cell>
          <cell r="F116" t="str">
            <v>INTEGROS AL FISCO</v>
          </cell>
          <cell r="G116">
            <v>10</v>
          </cell>
          <cell r="H116">
            <v>10</v>
          </cell>
          <cell r="I116">
            <v>10</v>
          </cell>
          <cell r="K116">
            <v>10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X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N116">
            <v>0</v>
          </cell>
          <cell r="AO116">
            <v>0</v>
          </cell>
        </row>
        <row r="117">
          <cell r="A117" t="str">
            <v>25.01</v>
          </cell>
          <cell r="B117">
            <v>0</v>
          </cell>
          <cell r="C117">
            <v>25</v>
          </cell>
          <cell r="D117" t="str">
            <v>01</v>
          </cell>
          <cell r="F117" t="str">
            <v>Impuestos</v>
          </cell>
          <cell r="H117">
            <v>0</v>
          </cell>
          <cell r="I117">
            <v>0</v>
          </cell>
          <cell r="V117">
            <v>0</v>
          </cell>
        </row>
        <row r="118">
          <cell r="A118" t="str">
            <v>25.02</v>
          </cell>
          <cell r="B118">
            <v>0</v>
          </cell>
          <cell r="C118">
            <v>25</v>
          </cell>
          <cell r="D118" t="str">
            <v>02</v>
          </cell>
          <cell r="F118" t="str">
            <v>Anticipos y/o Utilidades</v>
          </cell>
          <cell r="H118">
            <v>0</v>
          </cell>
          <cell r="I118">
            <v>0</v>
          </cell>
          <cell r="V118">
            <v>0</v>
          </cell>
        </row>
        <row r="119">
          <cell r="A119" t="str">
            <v>25.03</v>
          </cell>
          <cell r="B119">
            <v>0</v>
          </cell>
          <cell r="C119">
            <v>25</v>
          </cell>
          <cell r="D119" t="str">
            <v>03</v>
          </cell>
          <cell r="F119" t="str">
            <v>Excedentes de Caja</v>
          </cell>
          <cell r="H119">
            <v>0</v>
          </cell>
          <cell r="I119">
            <v>0</v>
          </cell>
          <cell r="V119">
            <v>0</v>
          </cell>
        </row>
        <row r="120">
          <cell r="A120" t="str">
            <v>25.99</v>
          </cell>
          <cell r="B120">
            <v>1</v>
          </cell>
          <cell r="C120">
            <v>25</v>
          </cell>
          <cell r="D120">
            <v>99</v>
          </cell>
          <cell r="F120" t="str">
            <v>Otros Integros al Fisco</v>
          </cell>
          <cell r="G120">
            <v>10</v>
          </cell>
          <cell r="H120">
            <v>10</v>
          </cell>
          <cell r="I120">
            <v>10</v>
          </cell>
          <cell r="K120">
            <v>10</v>
          </cell>
          <cell r="V120">
            <v>0</v>
          </cell>
        </row>
        <row r="121">
          <cell r="A121" t="str">
            <v>26</v>
          </cell>
          <cell r="B121">
            <v>0</v>
          </cell>
          <cell r="C121">
            <v>26</v>
          </cell>
          <cell r="F121" t="str">
            <v>OTROS GASTOS CORRIENTES</v>
          </cell>
          <cell r="G121">
            <v>0</v>
          </cell>
          <cell r="H121">
            <v>0</v>
          </cell>
          <cell r="I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X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N121">
            <v>0</v>
          </cell>
          <cell r="AO121">
            <v>0</v>
          </cell>
        </row>
        <row r="122">
          <cell r="A122" t="str">
            <v>26.01</v>
          </cell>
          <cell r="B122">
            <v>0</v>
          </cell>
          <cell r="C122">
            <v>26</v>
          </cell>
          <cell r="D122" t="str">
            <v>01</v>
          </cell>
          <cell r="F122" t="str">
            <v>Devoluciones</v>
          </cell>
          <cell r="H122">
            <v>0</v>
          </cell>
          <cell r="I122">
            <v>0</v>
          </cell>
          <cell r="V122">
            <v>0</v>
          </cell>
        </row>
        <row r="123">
          <cell r="A123" t="str">
            <v>26.02</v>
          </cell>
          <cell r="B123">
            <v>0</v>
          </cell>
          <cell r="C123">
            <v>26</v>
          </cell>
          <cell r="D123" t="str">
            <v>02</v>
          </cell>
          <cell r="F123" t="str">
            <v>Compensaciones por daños a terceros y/o a la propiedad</v>
          </cell>
          <cell r="H123">
            <v>0</v>
          </cell>
          <cell r="I123">
            <v>0</v>
          </cell>
          <cell r="V123">
            <v>0</v>
          </cell>
        </row>
        <row r="124">
          <cell r="A124" t="str">
            <v>29</v>
          </cell>
          <cell r="B124">
            <v>1</v>
          </cell>
          <cell r="C124">
            <v>29</v>
          </cell>
          <cell r="F124" t="str">
            <v>ADQUISICIÓN DE ACTIVOS NO FINANCIEROS</v>
          </cell>
          <cell r="G124">
            <v>790157</v>
          </cell>
          <cell r="H124">
            <v>790157</v>
          </cell>
          <cell r="I124">
            <v>790157</v>
          </cell>
          <cell r="K124">
            <v>25745</v>
          </cell>
          <cell r="L124">
            <v>10245</v>
          </cell>
          <cell r="M124">
            <v>95068</v>
          </cell>
          <cell r="N124">
            <v>69505</v>
          </cell>
          <cell r="O124">
            <v>21250</v>
          </cell>
          <cell r="P124">
            <v>15080</v>
          </cell>
          <cell r="Q124">
            <v>38574</v>
          </cell>
          <cell r="R124">
            <v>36269</v>
          </cell>
          <cell r="S124">
            <v>51222</v>
          </cell>
          <cell r="T124">
            <v>420382</v>
          </cell>
          <cell r="U124">
            <v>6679</v>
          </cell>
          <cell r="V124">
            <v>138</v>
          </cell>
          <cell r="X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N124">
            <v>756855</v>
          </cell>
          <cell r="AO124">
            <v>756855</v>
          </cell>
        </row>
        <row r="125">
          <cell r="A125" t="str">
            <v>29.01</v>
          </cell>
          <cell r="B125">
            <v>0</v>
          </cell>
          <cell r="C125">
            <v>29</v>
          </cell>
          <cell r="D125" t="str">
            <v>01</v>
          </cell>
          <cell r="F125" t="str">
            <v>Terrenos</v>
          </cell>
          <cell r="H125">
            <v>0</v>
          </cell>
          <cell r="I125">
            <v>0</v>
          </cell>
          <cell r="V125">
            <v>0</v>
          </cell>
        </row>
        <row r="126">
          <cell r="A126" t="str">
            <v>29.02</v>
          </cell>
          <cell r="B126">
            <v>0</v>
          </cell>
          <cell r="C126">
            <v>29</v>
          </cell>
          <cell r="D126" t="str">
            <v>02</v>
          </cell>
          <cell r="F126" t="str">
            <v>Edificios</v>
          </cell>
          <cell r="H126">
            <v>0</v>
          </cell>
          <cell r="I126">
            <v>0</v>
          </cell>
          <cell r="V126">
            <v>0</v>
          </cell>
        </row>
        <row r="127">
          <cell r="A127" t="str">
            <v>29.03</v>
          </cell>
          <cell r="B127">
            <v>0</v>
          </cell>
          <cell r="C127">
            <v>29</v>
          </cell>
          <cell r="D127" t="str">
            <v>03</v>
          </cell>
          <cell r="F127" t="str">
            <v>Vehículos</v>
          </cell>
          <cell r="G127">
            <v>0</v>
          </cell>
          <cell r="H127">
            <v>0</v>
          </cell>
          <cell r="I127">
            <v>0</v>
          </cell>
          <cell r="V127">
            <v>0</v>
          </cell>
          <cell r="AN127">
            <v>0</v>
          </cell>
          <cell r="AO127">
            <v>0</v>
          </cell>
        </row>
        <row r="128">
          <cell r="A128" t="str">
            <v>29.04</v>
          </cell>
          <cell r="B128">
            <v>0</v>
          </cell>
          <cell r="C128">
            <v>29</v>
          </cell>
          <cell r="D128" t="str">
            <v>04</v>
          </cell>
          <cell r="F128" t="str">
            <v>Mobiliario y Otros</v>
          </cell>
          <cell r="G128">
            <v>0</v>
          </cell>
          <cell r="H128">
            <v>0</v>
          </cell>
          <cell r="I128">
            <v>0</v>
          </cell>
          <cell r="V128">
            <v>0</v>
          </cell>
          <cell r="AN128">
            <v>0</v>
          </cell>
          <cell r="AO128">
            <v>0</v>
          </cell>
        </row>
        <row r="129">
          <cell r="A129" t="str">
            <v>29.05</v>
          </cell>
          <cell r="B129">
            <v>0</v>
          </cell>
          <cell r="C129">
            <v>29</v>
          </cell>
          <cell r="D129" t="str">
            <v>05</v>
          </cell>
          <cell r="F129" t="str">
            <v>Máquinas y Equipos</v>
          </cell>
          <cell r="G129">
            <v>0</v>
          </cell>
          <cell r="H129">
            <v>0</v>
          </cell>
          <cell r="I129">
            <v>0</v>
          </cell>
          <cell r="V129">
            <v>0</v>
          </cell>
          <cell r="AN129">
            <v>0</v>
          </cell>
          <cell r="AO129">
            <v>0</v>
          </cell>
        </row>
        <row r="130">
          <cell r="A130" t="str">
            <v>29.06</v>
          </cell>
          <cell r="B130">
            <v>1</v>
          </cell>
          <cell r="C130">
            <v>29</v>
          </cell>
          <cell r="D130" t="str">
            <v>06</v>
          </cell>
          <cell r="F130" t="str">
            <v>Equipos Informáticos</v>
          </cell>
          <cell r="G130">
            <v>55868</v>
          </cell>
          <cell r="H130">
            <v>55868</v>
          </cell>
          <cell r="I130">
            <v>55868</v>
          </cell>
          <cell r="M130">
            <v>55868</v>
          </cell>
          <cell r="V130">
            <v>0</v>
          </cell>
          <cell r="AN130">
            <v>0</v>
          </cell>
          <cell r="AO130">
            <v>0</v>
          </cell>
        </row>
        <row r="131">
          <cell r="A131" t="str">
            <v>29.07</v>
          </cell>
          <cell r="B131">
            <v>1</v>
          </cell>
          <cell r="C131">
            <v>29</v>
          </cell>
          <cell r="D131" t="str">
            <v>07</v>
          </cell>
          <cell r="F131" t="str">
            <v>Programas Informáticos</v>
          </cell>
          <cell r="G131">
            <v>734289</v>
          </cell>
          <cell r="H131">
            <v>734289</v>
          </cell>
          <cell r="I131">
            <v>734289</v>
          </cell>
          <cell r="K131">
            <v>25745</v>
          </cell>
          <cell r="L131">
            <v>10245</v>
          </cell>
          <cell r="M131">
            <v>39200</v>
          </cell>
          <cell r="N131">
            <v>69505</v>
          </cell>
          <cell r="O131">
            <v>21250</v>
          </cell>
          <cell r="P131">
            <v>15080</v>
          </cell>
          <cell r="Q131">
            <v>38574</v>
          </cell>
          <cell r="R131">
            <v>36269</v>
          </cell>
          <cell r="S131">
            <v>51222</v>
          </cell>
          <cell r="T131">
            <v>420382</v>
          </cell>
          <cell r="U131">
            <v>6679</v>
          </cell>
          <cell r="V131">
            <v>138</v>
          </cell>
          <cell r="AN131">
            <v>756855</v>
          </cell>
          <cell r="AO131">
            <v>756855</v>
          </cell>
        </row>
        <row r="132">
          <cell r="A132" t="str">
            <v>29.99</v>
          </cell>
          <cell r="B132">
            <v>0</v>
          </cell>
          <cell r="C132">
            <v>29</v>
          </cell>
          <cell r="D132">
            <v>99</v>
          </cell>
          <cell r="F132" t="str">
            <v>Otros Activos no Financieros</v>
          </cell>
          <cell r="H132">
            <v>0</v>
          </cell>
          <cell r="I132">
            <v>0</v>
          </cell>
          <cell r="V132">
            <v>0</v>
          </cell>
        </row>
        <row r="133">
          <cell r="A133" t="str">
            <v>30</v>
          </cell>
          <cell r="B133">
            <v>0</v>
          </cell>
          <cell r="C133">
            <v>30</v>
          </cell>
          <cell r="F133" t="str">
            <v>ADQUISICIÓN DE ACTIVOS FINANCIEROS</v>
          </cell>
          <cell r="G133">
            <v>0</v>
          </cell>
          <cell r="H133">
            <v>0</v>
          </cell>
          <cell r="I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X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N133">
            <v>0</v>
          </cell>
          <cell r="AO133">
            <v>0</v>
          </cell>
        </row>
        <row r="134">
          <cell r="A134" t="str">
            <v>30.01</v>
          </cell>
          <cell r="B134">
            <v>0</v>
          </cell>
          <cell r="C134">
            <v>30</v>
          </cell>
          <cell r="D134" t="str">
            <v>01</v>
          </cell>
          <cell r="F134" t="str">
            <v>Compra de Títulos y Valores</v>
          </cell>
          <cell r="H134">
            <v>0</v>
          </cell>
          <cell r="I134">
            <v>0</v>
          </cell>
          <cell r="V134">
            <v>0</v>
          </cell>
        </row>
        <row r="135">
          <cell r="A135" t="str">
            <v>30.02</v>
          </cell>
          <cell r="B135">
            <v>0</v>
          </cell>
          <cell r="C135">
            <v>30</v>
          </cell>
          <cell r="D135" t="str">
            <v>02</v>
          </cell>
          <cell r="F135" t="str">
            <v>Compra de Acciones y Participaciones de Capital</v>
          </cell>
          <cell r="H135">
            <v>0</v>
          </cell>
          <cell r="I135">
            <v>0</v>
          </cell>
          <cell r="V135">
            <v>0</v>
          </cell>
        </row>
        <row r="136">
          <cell r="A136" t="str">
            <v>30.03</v>
          </cell>
          <cell r="B136">
            <v>0</v>
          </cell>
          <cell r="C136">
            <v>30</v>
          </cell>
          <cell r="D136" t="str">
            <v>03</v>
          </cell>
          <cell r="F136" t="str">
            <v>Operaciones de Cambio</v>
          </cell>
          <cell r="H136">
            <v>0</v>
          </cell>
          <cell r="I136">
            <v>0</v>
          </cell>
          <cell r="V136">
            <v>0</v>
          </cell>
        </row>
        <row r="137">
          <cell r="A137" t="str">
            <v>30.99</v>
          </cell>
          <cell r="B137">
            <v>0</v>
          </cell>
          <cell r="C137">
            <v>30</v>
          </cell>
          <cell r="D137" t="str">
            <v>99</v>
          </cell>
          <cell r="F137" t="str">
            <v>Otros Activos Financieros</v>
          </cell>
          <cell r="H137">
            <v>0</v>
          </cell>
          <cell r="I137">
            <v>0</v>
          </cell>
          <cell r="V137">
            <v>0</v>
          </cell>
        </row>
        <row r="138">
          <cell r="A138" t="str">
            <v>31</v>
          </cell>
          <cell r="B138">
            <v>0</v>
          </cell>
          <cell r="C138">
            <v>31</v>
          </cell>
          <cell r="F138" t="str">
            <v>INICIATIVAS DE INVERSION</v>
          </cell>
          <cell r="G138">
            <v>0</v>
          </cell>
          <cell r="H138">
            <v>0</v>
          </cell>
          <cell r="I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X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N138">
            <v>0</v>
          </cell>
          <cell r="AO138">
            <v>0</v>
          </cell>
        </row>
        <row r="139">
          <cell r="A139" t="str">
            <v>31.01</v>
          </cell>
          <cell r="B139">
            <v>0</v>
          </cell>
          <cell r="C139">
            <v>31</v>
          </cell>
          <cell r="D139" t="str">
            <v>01</v>
          </cell>
          <cell r="F139" t="str">
            <v>Estudios Básicos</v>
          </cell>
          <cell r="H139">
            <v>0</v>
          </cell>
          <cell r="I139">
            <v>0</v>
          </cell>
          <cell r="V139">
            <v>0</v>
          </cell>
        </row>
        <row r="140">
          <cell r="A140" t="str">
            <v>31.02</v>
          </cell>
          <cell r="B140">
            <v>0</v>
          </cell>
          <cell r="C140">
            <v>31</v>
          </cell>
          <cell r="D140" t="str">
            <v>02</v>
          </cell>
          <cell r="F140" t="str">
            <v>Proyectos</v>
          </cell>
          <cell r="H140">
            <v>0</v>
          </cell>
          <cell r="I140">
            <v>0</v>
          </cell>
          <cell r="V140">
            <v>0</v>
          </cell>
        </row>
        <row r="141">
          <cell r="A141" t="str">
            <v>32</v>
          </cell>
          <cell r="B141">
            <v>0</v>
          </cell>
          <cell r="C141">
            <v>32</v>
          </cell>
          <cell r="F141" t="str">
            <v>PRESTAMOS</v>
          </cell>
          <cell r="G141">
            <v>0</v>
          </cell>
          <cell r="H141">
            <v>0</v>
          </cell>
          <cell r="I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X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N141">
            <v>0</v>
          </cell>
          <cell r="AO141">
            <v>0</v>
          </cell>
        </row>
        <row r="142">
          <cell r="A142" t="str">
            <v>32.06</v>
          </cell>
          <cell r="B142">
            <v>0</v>
          </cell>
          <cell r="C142">
            <v>32</v>
          </cell>
          <cell r="D142" t="str">
            <v>06</v>
          </cell>
          <cell r="F142" t="str">
            <v>Por Anticipos a Contratistas</v>
          </cell>
          <cell r="H142">
            <v>0</v>
          </cell>
          <cell r="I142">
            <v>0</v>
          </cell>
          <cell r="V142">
            <v>0</v>
          </cell>
        </row>
        <row r="143">
          <cell r="A143" t="str">
            <v>33</v>
          </cell>
          <cell r="B143">
            <v>0</v>
          </cell>
          <cell r="C143" t="str">
            <v>33</v>
          </cell>
          <cell r="F143" t="str">
            <v>TRANSFERENCIAS DE CAPITAL</v>
          </cell>
          <cell r="G143">
            <v>0</v>
          </cell>
          <cell r="H143">
            <v>0</v>
          </cell>
          <cell r="I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X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N143">
            <v>0</v>
          </cell>
          <cell r="AO143">
            <v>0</v>
          </cell>
        </row>
        <row r="144">
          <cell r="A144" t="str">
            <v>33.01</v>
          </cell>
          <cell r="B144">
            <v>0</v>
          </cell>
          <cell r="C144" t="str">
            <v>33</v>
          </cell>
          <cell r="D144" t="str">
            <v>01</v>
          </cell>
          <cell r="F144" t="str">
            <v>Al Sector Privado</v>
          </cell>
          <cell r="G144">
            <v>0</v>
          </cell>
          <cell r="H144">
            <v>0</v>
          </cell>
          <cell r="I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X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N144">
            <v>0</v>
          </cell>
          <cell r="AO144">
            <v>0</v>
          </cell>
        </row>
        <row r="145">
          <cell r="A145" t="str">
            <v xml:space="preserve">21.02.01./33.01.001 </v>
          </cell>
          <cell r="B145">
            <v>0</v>
          </cell>
          <cell r="C145" t="str">
            <v>33</v>
          </cell>
          <cell r="D145" t="str">
            <v>01</v>
          </cell>
          <cell r="E145" t="str">
            <v xml:space="preserve">001 </v>
          </cell>
          <cell r="F145" t="str">
            <v xml:space="preserve">Programa de Emprendimiento y Microfinanzas                                                                                                                                                                                                                </v>
          </cell>
          <cell r="H145">
            <v>0</v>
          </cell>
          <cell r="I145">
            <v>0</v>
          </cell>
          <cell r="V145">
            <v>0</v>
          </cell>
          <cell r="AN145">
            <v>31015869</v>
          </cell>
          <cell r="AO145">
            <v>31015869</v>
          </cell>
        </row>
        <row r="146">
          <cell r="A146" t="str">
            <v xml:space="preserve">21.02.01./33.01.002 </v>
          </cell>
          <cell r="B146">
            <v>0</v>
          </cell>
          <cell r="C146" t="str">
            <v>33</v>
          </cell>
          <cell r="D146" t="str">
            <v>01</v>
          </cell>
          <cell r="E146" t="str">
            <v xml:space="preserve">002 </v>
          </cell>
          <cell r="F146" t="str">
            <v xml:space="preserve">Programa de Desarrollo Social                                                                                                                                                                                                                             </v>
          </cell>
          <cell r="H146">
            <v>0</v>
          </cell>
          <cell r="I146">
            <v>0</v>
          </cell>
          <cell r="V146">
            <v>0</v>
          </cell>
          <cell r="AN146">
            <v>5054957</v>
          </cell>
          <cell r="AO146">
            <v>5054957</v>
          </cell>
        </row>
        <row r="147">
          <cell r="A147" t="str">
            <v xml:space="preserve">21.02.01./33.01.007 </v>
          </cell>
          <cell r="B147">
            <v>0</v>
          </cell>
          <cell r="C147" t="str">
            <v>33</v>
          </cell>
          <cell r="D147" t="str">
            <v>01</v>
          </cell>
          <cell r="E147" t="str">
            <v xml:space="preserve">007 </v>
          </cell>
          <cell r="F147" t="str">
            <v xml:space="preserve">Programa de Empleabilidad                                                                                                                                                                                                                                 </v>
          </cell>
          <cell r="H147">
            <v>0</v>
          </cell>
          <cell r="I147">
            <v>0</v>
          </cell>
          <cell r="V147">
            <v>0</v>
          </cell>
          <cell r="AN147">
            <v>511250</v>
          </cell>
          <cell r="AO147">
            <v>511250</v>
          </cell>
        </row>
        <row r="148">
          <cell r="A148" t="str">
            <v xml:space="preserve">21.02.01./33.01.009 </v>
          </cell>
          <cell r="B148">
            <v>0</v>
          </cell>
          <cell r="C148" t="str">
            <v>33</v>
          </cell>
          <cell r="D148" t="str">
            <v>01</v>
          </cell>
          <cell r="E148" t="str">
            <v xml:space="preserve">009 </v>
          </cell>
          <cell r="F148" t="str">
            <v xml:space="preserve">Programa de Educación Financiera                                                                                                                                                                                                                          </v>
          </cell>
          <cell r="H148">
            <v>0</v>
          </cell>
          <cell r="I148">
            <v>0</v>
          </cell>
          <cell r="V148">
            <v>0</v>
          </cell>
          <cell r="AN148">
            <v>441471</v>
          </cell>
          <cell r="AO148">
            <v>441471</v>
          </cell>
        </row>
        <row r="149">
          <cell r="A149" t="str">
            <v>21.02.01./33.01.010</v>
          </cell>
          <cell r="B149">
            <v>0</v>
          </cell>
          <cell r="C149" t="str">
            <v>33</v>
          </cell>
          <cell r="D149" t="str">
            <v>01</v>
          </cell>
          <cell r="E149" t="str">
            <v>010</v>
          </cell>
          <cell r="F149" t="str">
            <v>Programa de Apoyo a tu Hogar</v>
          </cell>
          <cell r="G149">
            <v>0</v>
          </cell>
          <cell r="H149">
            <v>0</v>
          </cell>
          <cell r="I149">
            <v>0</v>
          </cell>
          <cell r="V149">
            <v>0</v>
          </cell>
          <cell r="AN149">
            <v>0</v>
          </cell>
          <cell r="AO149">
            <v>0</v>
          </cell>
        </row>
        <row r="150">
          <cell r="A150" t="str">
            <v>33.02</v>
          </cell>
          <cell r="B150">
            <v>0</v>
          </cell>
          <cell r="C150" t="str">
            <v>33</v>
          </cell>
          <cell r="D150" t="str">
            <v>02</v>
          </cell>
          <cell r="F150" t="str">
            <v>Al Gobierno Central</v>
          </cell>
          <cell r="G150">
            <v>0</v>
          </cell>
          <cell r="H150">
            <v>0</v>
          </cell>
          <cell r="I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X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N150">
            <v>0</v>
          </cell>
          <cell r="AO150">
            <v>0</v>
          </cell>
        </row>
        <row r="151">
          <cell r="A151" t="str">
            <v>21.02.01./33.02.XX</v>
          </cell>
          <cell r="B151">
            <v>0</v>
          </cell>
          <cell r="C151" t="str">
            <v>33</v>
          </cell>
          <cell r="D151" t="str">
            <v>02</v>
          </cell>
          <cell r="E151" t="str">
            <v>XX</v>
          </cell>
          <cell r="H151">
            <v>0</v>
          </cell>
          <cell r="I151">
            <v>0</v>
          </cell>
          <cell r="V151">
            <v>0</v>
          </cell>
        </row>
        <row r="152">
          <cell r="A152" t="str">
            <v>21.02.01./33.02.XX</v>
          </cell>
          <cell r="B152">
            <v>0</v>
          </cell>
          <cell r="C152" t="str">
            <v>33</v>
          </cell>
          <cell r="D152" t="str">
            <v>02</v>
          </cell>
          <cell r="E152" t="str">
            <v>XX</v>
          </cell>
          <cell r="H152">
            <v>0</v>
          </cell>
          <cell r="I152">
            <v>0</v>
          </cell>
          <cell r="V152">
            <v>0</v>
          </cell>
        </row>
        <row r="153">
          <cell r="A153" t="str">
            <v>33.03</v>
          </cell>
          <cell r="B153">
            <v>0</v>
          </cell>
          <cell r="C153" t="str">
            <v>33</v>
          </cell>
          <cell r="D153" t="str">
            <v>03</v>
          </cell>
          <cell r="F153" t="str">
            <v>A Otras Entidades Públicas</v>
          </cell>
          <cell r="G153">
            <v>0</v>
          </cell>
          <cell r="H153">
            <v>0</v>
          </cell>
          <cell r="I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X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N153">
            <v>0</v>
          </cell>
          <cell r="AO153">
            <v>0</v>
          </cell>
        </row>
        <row r="154">
          <cell r="A154" t="str">
            <v xml:space="preserve">21.02.01./33.03.003 </v>
          </cell>
          <cell r="B154">
            <v>0</v>
          </cell>
          <cell r="C154" t="str">
            <v>33</v>
          </cell>
          <cell r="D154" t="str">
            <v>03</v>
          </cell>
          <cell r="E154" t="str">
            <v xml:space="preserve">003 </v>
          </cell>
          <cell r="F154" t="str">
            <v xml:space="preserve">Acción Local                                                                                                                                                                                                           </v>
          </cell>
          <cell r="H154">
            <v>0</v>
          </cell>
          <cell r="I154">
            <v>0</v>
          </cell>
          <cell r="V154">
            <v>0</v>
          </cell>
          <cell r="AN154">
            <v>894457</v>
          </cell>
          <cell r="AO154">
            <v>894457</v>
          </cell>
        </row>
        <row r="155">
          <cell r="A155" t="str">
            <v>21.02.01./33.03.XX</v>
          </cell>
          <cell r="B155">
            <v>0</v>
          </cell>
          <cell r="C155" t="str">
            <v>33</v>
          </cell>
          <cell r="D155" t="str">
            <v>03</v>
          </cell>
          <cell r="E155" t="str">
            <v>XX</v>
          </cell>
          <cell r="H155">
            <v>0</v>
          </cell>
          <cell r="I155">
            <v>0</v>
          </cell>
          <cell r="V155">
            <v>0</v>
          </cell>
        </row>
        <row r="156">
          <cell r="A156" t="str">
            <v>21.02.01./33.03.XX</v>
          </cell>
          <cell r="B156">
            <v>0</v>
          </cell>
          <cell r="C156" t="str">
            <v>33</v>
          </cell>
          <cell r="D156" t="str">
            <v>03</v>
          </cell>
          <cell r="E156" t="str">
            <v>XX</v>
          </cell>
          <cell r="H156">
            <v>0</v>
          </cell>
          <cell r="I156">
            <v>0</v>
          </cell>
          <cell r="V156">
            <v>0</v>
          </cell>
        </row>
        <row r="157">
          <cell r="A157" t="str">
            <v>21.02.01./33.03.XX</v>
          </cell>
          <cell r="B157">
            <v>0</v>
          </cell>
          <cell r="C157" t="str">
            <v>33</v>
          </cell>
          <cell r="D157" t="str">
            <v>03</v>
          </cell>
          <cell r="E157" t="str">
            <v>XX</v>
          </cell>
          <cell r="H157">
            <v>0</v>
          </cell>
          <cell r="I157">
            <v>0</v>
          </cell>
          <cell r="V157">
            <v>0</v>
          </cell>
        </row>
        <row r="158">
          <cell r="A158" t="str">
            <v>21.02.01./33.03.XX</v>
          </cell>
          <cell r="B158">
            <v>0</v>
          </cell>
          <cell r="C158" t="str">
            <v>33</v>
          </cell>
          <cell r="D158" t="str">
            <v>03</v>
          </cell>
          <cell r="E158" t="str">
            <v>XX</v>
          </cell>
          <cell r="H158">
            <v>0</v>
          </cell>
          <cell r="I158">
            <v>0</v>
          </cell>
          <cell r="V158">
            <v>0</v>
          </cell>
        </row>
        <row r="159">
          <cell r="A159" t="str">
            <v>34</v>
          </cell>
          <cell r="B159">
            <v>1</v>
          </cell>
          <cell r="C159">
            <v>34</v>
          </cell>
          <cell r="F159" t="str">
            <v xml:space="preserve">SERVICIO DE LA DEUDA </v>
          </cell>
          <cell r="G159">
            <v>10</v>
          </cell>
          <cell r="H159">
            <v>10</v>
          </cell>
          <cell r="I159">
            <v>10</v>
          </cell>
          <cell r="K159">
            <v>10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X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N159">
            <v>10</v>
          </cell>
          <cell r="AO159">
            <v>10</v>
          </cell>
        </row>
        <row r="160">
          <cell r="A160" t="str">
            <v>34.01</v>
          </cell>
          <cell r="B160">
            <v>0</v>
          </cell>
          <cell r="C160">
            <v>34</v>
          </cell>
          <cell r="D160" t="str">
            <v>01</v>
          </cell>
          <cell r="F160" t="str">
            <v>Amortización Deuda Interna</v>
          </cell>
          <cell r="H160">
            <v>0</v>
          </cell>
          <cell r="I160">
            <v>0</v>
          </cell>
          <cell r="V160">
            <v>0</v>
          </cell>
        </row>
        <row r="161">
          <cell r="A161" t="str">
            <v>34.02</v>
          </cell>
          <cell r="B161">
            <v>0</v>
          </cell>
          <cell r="C161">
            <v>34</v>
          </cell>
          <cell r="D161" t="str">
            <v>02</v>
          </cell>
          <cell r="F161" t="str">
            <v>Amortización Deuda Externa</v>
          </cell>
          <cell r="H161">
            <v>0</v>
          </cell>
          <cell r="I161">
            <v>0</v>
          </cell>
          <cell r="V161">
            <v>0</v>
          </cell>
        </row>
        <row r="162">
          <cell r="A162" t="str">
            <v>34.03</v>
          </cell>
          <cell r="B162">
            <v>0</v>
          </cell>
          <cell r="C162">
            <v>34</v>
          </cell>
          <cell r="D162" t="str">
            <v>03</v>
          </cell>
          <cell r="F162" t="str">
            <v>Intereses Deuda Interna</v>
          </cell>
          <cell r="H162">
            <v>0</v>
          </cell>
          <cell r="I162">
            <v>0</v>
          </cell>
          <cell r="V162">
            <v>0</v>
          </cell>
        </row>
        <row r="163">
          <cell r="A163" t="str">
            <v>34.04</v>
          </cell>
          <cell r="B163">
            <v>0</v>
          </cell>
          <cell r="C163">
            <v>34</v>
          </cell>
          <cell r="D163" t="str">
            <v>04</v>
          </cell>
          <cell r="F163" t="str">
            <v>Intereses Deuda Externa</v>
          </cell>
          <cell r="H163">
            <v>0</v>
          </cell>
          <cell r="I163">
            <v>0</v>
          </cell>
          <cell r="V163">
            <v>0</v>
          </cell>
        </row>
        <row r="164">
          <cell r="A164" t="str">
            <v>34.07</v>
          </cell>
          <cell r="B164">
            <v>1</v>
          </cell>
          <cell r="C164">
            <v>34</v>
          </cell>
          <cell r="D164" t="str">
            <v>07</v>
          </cell>
          <cell r="F164" t="str">
            <v>Deuda Flotante</v>
          </cell>
          <cell r="G164">
            <v>10</v>
          </cell>
          <cell r="H164">
            <v>10</v>
          </cell>
          <cell r="I164">
            <v>10</v>
          </cell>
          <cell r="K164">
            <v>10</v>
          </cell>
          <cell r="V164">
            <v>0</v>
          </cell>
          <cell r="AN164">
            <v>10</v>
          </cell>
          <cell r="AO164">
            <v>10</v>
          </cell>
        </row>
        <row r="165">
          <cell r="A165" t="str">
            <v>35</v>
          </cell>
          <cell r="B165">
            <v>1</v>
          </cell>
          <cell r="C165">
            <v>35</v>
          </cell>
          <cell r="F165" t="str">
            <v>SALDO FINAL DE CAJA</v>
          </cell>
          <cell r="H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</row>
        <row r="166">
          <cell r="B166">
            <v>1</v>
          </cell>
          <cell r="G166">
            <v>0</v>
          </cell>
          <cell r="H166">
            <v>0</v>
          </cell>
          <cell r="I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46289626</v>
          </cell>
          <cell r="AO166">
            <v>46289626</v>
          </cell>
        </row>
        <row r="167">
          <cell r="B167">
            <v>1</v>
          </cell>
          <cell r="C167" t="str">
            <v>- (25.02+25.03+25.99) - Subt.(30,32,34,35)+ Intereses de Deuda y OGFdD</v>
          </cell>
          <cell r="G167">
            <v>-20</v>
          </cell>
          <cell r="H167">
            <v>-20</v>
          </cell>
          <cell r="I167">
            <v>-20</v>
          </cell>
          <cell r="K167">
            <v>-20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X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N167">
            <v>-10</v>
          </cell>
          <cell r="AO167">
            <v>-10</v>
          </cell>
        </row>
        <row r="168">
          <cell r="B168">
            <v>1</v>
          </cell>
        </row>
        <row r="169">
          <cell r="B169">
            <v>1</v>
          </cell>
          <cell r="C169" t="str">
            <v>Gasto Estado de Operaciones</v>
          </cell>
          <cell r="G169">
            <v>19428622</v>
          </cell>
          <cell r="H169">
            <v>19428622</v>
          </cell>
          <cell r="I169">
            <v>19428622</v>
          </cell>
          <cell r="K169">
            <v>1321961</v>
          </cell>
          <cell r="L169">
            <v>1358073</v>
          </cell>
          <cell r="M169">
            <v>2604050</v>
          </cell>
          <cell r="N169">
            <v>1412010</v>
          </cell>
          <cell r="O169">
            <v>1339605</v>
          </cell>
          <cell r="P169">
            <v>2446062</v>
          </cell>
          <cell r="Q169">
            <v>1920941</v>
          </cell>
          <cell r="R169">
            <v>1353227</v>
          </cell>
          <cell r="S169">
            <v>3191319</v>
          </cell>
          <cell r="T169">
            <v>1494737</v>
          </cell>
          <cell r="U169">
            <v>601368</v>
          </cell>
          <cell r="V169">
            <v>385269</v>
          </cell>
          <cell r="X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N169">
            <v>21987104</v>
          </cell>
          <cell r="AO169">
            <v>21987104</v>
          </cell>
        </row>
      </sheetData>
      <sheetData sheetId="6"/>
      <sheetData sheetId="7"/>
      <sheetData sheetId="8">
        <row r="14">
          <cell r="A14" t="str">
            <v>CODIGO</v>
          </cell>
          <cell r="B14" t="str">
            <v>REGLA</v>
          </cell>
          <cell r="C14" t="str">
            <v>ST.</v>
          </cell>
          <cell r="D14" t="str">
            <v>IT.</v>
          </cell>
          <cell r="E14" t="str">
            <v>ASIG.</v>
          </cell>
          <cell r="F14" t="str">
            <v>INGRESOS</v>
          </cell>
          <cell r="G14">
            <v>7454255</v>
          </cell>
          <cell r="H14">
            <v>7454255</v>
          </cell>
          <cell r="I14">
            <v>7454255</v>
          </cell>
          <cell r="K14">
            <v>1192043</v>
          </cell>
          <cell r="L14">
            <v>463724</v>
          </cell>
          <cell r="M14">
            <v>693108</v>
          </cell>
          <cell r="N14">
            <v>422047</v>
          </cell>
          <cell r="O14">
            <v>963489</v>
          </cell>
          <cell r="P14">
            <v>748706</v>
          </cell>
          <cell r="Q14">
            <v>385136</v>
          </cell>
          <cell r="R14">
            <v>484483</v>
          </cell>
          <cell r="S14">
            <v>628135</v>
          </cell>
          <cell r="T14">
            <v>398782</v>
          </cell>
          <cell r="U14">
            <v>409672</v>
          </cell>
          <cell r="V14">
            <v>664930</v>
          </cell>
          <cell r="X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M14">
            <v>7951147</v>
          </cell>
          <cell r="AN14">
            <v>7687535</v>
          </cell>
        </row>
        <row r="15">
          <cell r="B15">
            <v>1</v>
          </cell>
        </row>
        <row r="16">
          <cell r="A16" t="str">
            <v>05</v>
          </cell>
          <cell r="B16">
            <v>0</v>
          </cell>
          <cell r="C16" t="str">
            <v>05</v>
          </cell>
          <cell r="F16" t="str">
            <v>TRANSFERENCIAS CORRIENTES</v>
          </cell>
          <cell r="G16">
            <v>0</v>
          </cell>
          <cell r="H16">
            <v>0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X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M16">
            <v>0</v>
          </cell>
          <cell r="AN16">
            <v>0</v>
          </cell>
        </row>
        <row r="17">
          <cell r="A17" t="str">
            <v>05.01</v>
          </cell>
          <cell r="B17">
            <v>0</v>
          </cell>
          <cell r="C17" t="str">
            <v>05</v>
          </cell>
          <cell r="D17" t="str">
            <v>01</v>
          </cell>
          <cell r="F17" t="str">
            <v>Del Sector Privado</v>
          </cell>
          <cell r="G17">
            <v>0</v>
          </cell>
          <cell r="H17">
            <v>0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X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M17">
            <v>0</v>
          </cell>
          <cell r="AN17">
            <v>0</v>
          </cell>
        </row>
        <row r="18">
          <cell r="A18" t="str">
            <v>05.01.XX</v>
          </cell>
          <cell r="B18">
            <v>0</v>
          </cell>
          <cell r="C18" t="str">
            <v>05</v>
          </cell>
          <cell r="D18" t="str">
            <v>01</v>
          </cell>
          <cell r="E18" t="str">
            <v>XX</v>
          </cell>
          <cell r="H18">
            <v>0</v>
          </cell>
          <cell r="I18">
            <v>0</v>
          </cell>
          <cell r="V18">
            <v>0</v>
          </cell>
        </row>
        <row r="19">
          <cell r="A19" t="str">
            <v>05.01.003</v>
          </cell>
          <cell r="B19">
            <v>0</v>
          </cell>
          <cell r="C19" t="str">
            <v>05</v>
          </cell>
          <cell r="D19" t="str">
            <v>01</v>
          </cell>
          <cell r="E19" t="str">
            <v>003</v>
          </cell>
          <cell r="F19" t="str">
            <v>Administradora del Fondo para Bonificación de Retiro</v>
          </cell>
          <cell r="H19">
            <v>0</v>
          </cell>
          <cell r="I19">
            <v>0</v>
          </cell>
          <cell r="V19">
            <v>0</v>
          </cell>
        </row>
        <row r="20">
          <cell r="A20" t="str">
            <v>05.02</v>
          </cell>
          <cell r="B20">
            <v>0</v>
          </cell>
          <cell r="C20" t="str">
            <v>05</v>
          </cell>
          <cell r="D20" t="str">
            <v>02</v>
          </cell>
          <cell r="F20" t="str">
            <v>Del Gobierno Central</v>
          </cell>
          <cell r="G20">
            <v>0</v>
          </cell>
          <cell r="H20">
            <v>0</v>
          </cell>
          <cell r="I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X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M20">
            <v>0</v>
          </cell>
          <cell r="AN20">
            <v>0</v>
          </cell>
        </row>
        <row r="21">
          <cell r="A21" t="str">
            <v>05.02.XX</v>
          </cell>
          <cell r="B21">
            <v>0</v>
          </cell>
          <cell r="C21" t="str">
            <v>05</v>
          </cell>
          <cell r="D21" t="str">
            <v>02</v>
          </cell>
          <cell r="E21" t="str">
            <v>XX</v>
          </cell>
          <cell r="H21">
            <v>0</v>
          </cell>
          <cell r="I21">
            <v>0</v>
          </cell>
          <cell r="V21">
            <v>0</v>
          </cell>
        </row>
        <row r="22">
          <cell r="A22" t="str">
            <v>05.02.XX</v>
          </cell>
          <cell r="B22">
            <v>0</v>
          </cell>
          <cell r="C22" t="str">
            <v>05</v>
          </cell>
          <cell r="D22" t="str">
            <v>02</v>
          </cell>
          <cell r="E22" t="str">
            <v>XX</v>
          </cell>
          <cell r="H22">
            <v>0</v>
          </cell>
          <cell r="I22">
            <v>0</v>
          </cell>
          <cell r="V22">
            <v>0</v>
          </cell>
        </row>
        <row r="23">
          <cell r="A23" t="str">
            <v>05.02.XX</v>
          </cell>
          <cell r="B23">
            <v>0</v>
          </cell>
          <cell r="C23" t="str">
            <v>05</v>
          </cell>
          <cell r="D23" t="str">
            <v>02</v>
          </cell>
          <cell r="E23" t="str">
            <v>XX</v>
          </cell>
          <cell r="H23">
            <v>0</v>
          </cell>
          <cell r="I23">
            <v>0</v>
          </cell>
          <cell r="V23">
            <v>0</v>
          </cell>
        </row>
        <row r="24">
          <cell r="A24" t="str">
            <v>05.07</v>
          </cell>
          <cell r="B24">
            <v>0</v>
          </cell>
          <cell r="C24" t="str">
            <v>05</v>
          </cell>
          <cell r="D24" t="str">
            <v>07</v>
          </cell>
          <cell r="F24" t="str">
            <v>A Organismos Internacionales</v>
          </cell>
          <cell r="G24">
            <v>0</v>
          </cell>
          <cell r="H24">
            <v>0</v>
          </cell>
          <cell r="I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X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M24">
            <v>0</v>
          </cell>
          <cell r="AN24">
            <v>0</v>
          </cell>
        </row>
        <row r="25">
          <cell r="A25" t="str">
            <v>05.07.XX</v>
          </cell>
          <cell r="B25">
            <v>0</v>
          </cell>
          <cell r="C25" t="str">
            <v>05</v>
          </cell>
          <cell r="D25" t="str">
            <v>07</v>
          </cell>
          <cell r="E25" t="str">
            <v>XX</v>
          </cell>
          <cell r="H25">
            <v>0</v>
          </cell>
          <cell r="I25">
            <v>0</v>
          </cell>
          <cell r="V25">
            <v>0</v>
          </cell>
        </row>
        <row r="26">
          <cell r="A26" t="str">
            <v>06</v>
          </cell>
          <cell r="B26">
            <v>0</v>
          </cell>
          <cell r="C26" t="str">
            <v>06</v>
          </cell>
          <cell r="F26" t="str">
            <v>RENTAS DE LA PROPIEDAD</v>
          </cell>
          <cell r="G26">
            <v>0</v>
          </cell>
          <cell r="H26">
            <v>0</v>
          </cell>
          <cell r="I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X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M26">
            <v>0</v>
          </cell>
          <cell r="AN26">
            <v>0</v>
          </cell>
        </row>
        <row r="27">
          <cell r="A27" t="str">
            <v>06.01</v>
          </cell>
          <cell r="B27">
            <v>0</v>
          </cell>
          <cell r="C27" t="str">
            <v>06</v>
          </cell>
          <cell r="D27" t="str">
            <v>01</v>
          </cell>
          <cell r="F27" t="str">
            <v>Arriendo de Activos No Financieros</v>
          </cell>
          <cell r="H27">
            <v>0</v>
          </cell>
          <cell r="I27">
            <v>0</v>
          </cell>
          <cell r="V27">
            <v>0</v>
          </cell>
        </row>
        <row r="28">
          <cell r="A28" t="str">
            <v>06.03</v>
          </cell>
          <cell r="B28">
            <v>0</v>
          </cell>
          <cell r="C28" t="str">
            <v>06</v>
          </cell>
          <cell r="D28" t="str">
            <v>03</v>
          </cell>
          <cell r="F28" t="str">
            <v>Intereses</v>
          </cell>
          <cell r="H28">
            <v>0</v>
          </cell>
          <cell r="I28">
            <v>0</v>
          </cell>
          <cell r="V28">
            <v>0</v>
          </cell>
        </row>
        <row r="29">
          <cell r="A29" t="str">
            <v>07</v>
          </cell>
          <cell r="B29">
            <v>0</v>
          </cell>
          <cell r="C29" t="str">
            <v>07</v>
          </cell>
          <cell r="F29" t="str">
            <v>INGRESOS DE OPERACION</v>
          </cell>
          <cell r="G29">
            <v>0</v>
          </cell>
          <cell r="H29">
            <v>0</v>
          </cell>
          <cell r="I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X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M29">
            <v>0</v>
          </cell>
          <cell r="AN29">
            <v>0</v>
          </cell>
        </row>
        <row r="30">
          <cell r="A30" t="str">
            <v>07.02</v>
          </cell>
          <cell r="B30">
            <v>0</v>
          </cell>
          <cell r="C30" t="str">
            <v>07</v>
          </cell>
          <cell r="D30" t="str">
            <v>02</v>
          </cell>
          <cell r="F30" t="str">
            <v>Venta de Servicios</v>
          </cell>
          <cell r="H30">
            <v>0</v>
          </cell>
          <cell r="I30">
            <v>0</v>
          </cell>
          <cell r="V30">
            <v>0</v>
          </cell>
        </row>
        <row r="31">
          <cell r="A31" t="str">
            <v>08</v>
          </cell>
          <cell r="B31">
            <v>1</v>
          </cell>
          <cell r="C31" t="str">
            <v>08</v>
          </cell>
          <cell r="F31" t="str">
            <v>OTROS INGRESOS CORRIENTES</v>
          </cell>
          <cell r="G31">
            <v>10</v>
          </cell>
          <cell r="H31">
            <v>10</v>
          </cell>
          <cell r="I31">
            <v>10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10</v>
          </cell>
          <cell r="X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M31">
            <v>101572</v>
          </cell>
          <cell r="AN31">
            <v>101572</v>
          </cell>
        </row>
        <row r="32">
          <cell r="A32" t="str">
            <v>08.01</v>
          </cell>
          <cell r="B32">
            <v>1</v>
          </cell>
          <cell r="C32" t="str">
            <v>08</v>
          </cell>
          <cell r="D32" t="str">
            <v>01</v>
          </cell>
          <cell r="F32" t="str">
            <v>Recuperaciones y Reembolsos por Licencias Médicas</v>
          </cell>
          <cell r="G32">
            <v>10</v>
          </cell>
          <cell r="H32">
            <v>10</v>
          </cell>
          <cell r="I32">
            <v>10</v>
          </cell>
          <cell r="V32">
            <v>10</v>
          </cell>
          <cell r="AM32">
            <v>101572</v>
          </cell>
          <cell r="AN32">
            <v>101572</v>
          </cell>
        </row>
        <row r="33">
          <cell r="A33" t="str">
            <v>08.02</v>
          </cell>
          <cell r="B33">
            <v>0</v>
          </cell>
          <cell r="C33" t="str">
            <v>08</v>
          </cell>
          <cell r="D33" t="str">
            <v>02</v>
          </cell>
          <cell r="F33" t="str">
            <v>Multas y Sanciones Pecuniarias</v>
          </cell>
          <cell r="H33">
            <v>0</v>
          </cell>
          <cell r="I33">
            <v>0</v>
          </cell>
          <cell r="V33">
            <v>0</v>
          </cell>
        </row>
        <row r="34">
          <cell r="A34" t="str">
            <v>08.99</v>
          </cell>
          <cell r="B34">
            <v>0</v>
          </cell>
          <cell r="C34" t="str">
            <v>08</v>
          </cell>
          <cell r="D34" t="str">
            <v>99</v>
          </cell>
          <cell r="F34" t="str">
            <v>Otros</v>
          </cell>
          <cell r="H34">
            <v>0</v>
          </cell>
          <cell r="I34">
            <v>0</v>
          </cell>
          <cell r="V34">
            <v>0</v>
          </cell>
          <cell r="AM34">
            <v>21399</v>
          </cell>
          <cell r="AN34">
            <v>21399</v>
          </cell>
        </row>
        <row r="35">
          <cell r="A35" t="str">
            <v>09</v>
          </cell>
          <cell r="B35">
            <v>1</v>
          </cell>
          <cell r="C35" t="str">
            <v>09</v>
          </cell>
          <cell r="F35" t="str">
            <v>APORTE FISCAL</v>
          </cell>
          <cell r="G35">
            <v>7454235</v>
          </cell>
          <cell r="H35">
            <v>7454235</v>
          </cell>
          <cell r="I35">
            <v>7454235</v>
          </cell>
          <cell r="K35">
            <v>1192033</v>
          </cell>
          <cell r="L35">
            <v>463724</v>
          </cell>
          <cell r="M35">
            <v>693108</v>
          </cell>
          <cell r="N35">
            <v>422047</v>
          </cell>
          <cell r="O35">
            <v>963489</v>
          </cell>
          <cell r="P35">
            <v>748706</v>
          </cell>
          <cell r="Q35">
            <v>385136</v>
          </cell>
          <cell r="R35">
            <v>484483</v>
          </cell>
          <cell r="S35">
            <v>628135</v>
          </cell>
          <cell r="T35">
            <v>398782</v>
          </cell>
          <cell r="U35">
            <v>409672</v>
          </cell>
          <cell r="V35">
            <v>664920</v>
          </cell>
          <cell r="X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M35">
            <v>7595089</v>
          </cell>
          <cell r="AN35">
            <v>7583963</v>
          </cell>
        </row>
        <row r="36">
          <cell r="A36" t="str">
            <v>09.01</v>
          </cell>
          <cell r="B36">
            <v>1</v>
          </cell>
          <cell r="C36" t="str">
            <v>09</v>
          </cell>
          <cell r="D36" t="str">
            <v>01</v>
          </cell>
          <cell r="F36" t="str">
            <v>Libre</v>
          </cell>
          <cell r="G36">
            <v>7454235</v>
          </cell>
          <cell r="H36">
            <v>7454235</v>
          </cell>
          <cell r="I36">
            <v>7454235</v>
          </cell>
          <cell r="K36">
            <v>1192033</v>
          </cell>
          <cell r="L36">
            <v>463724</v>
          </cell>
          <cell r="M36">
            <v>693108</v>
          </cell>
          <cell r="N36">
            <v>422047</v>
          </cell>
          <cell r="O36">
            <v>963489</v>
          </cell>
          <cell r="P36">
            <v>748706</v>
          </cell>
          <cell r="Q36">
            <v>385136</v>
          </cell>
          <cell r="R36">
            <v>484483</v>
          </cell>
          <cell r="S36">
            <v>628135</v>
          </cell>
          <cell r="T36">
            <v>398782</v>
          </cell>
          <cell r="U36">
            <v>409672</v>
          </cell>
          <cell r="V36">
            <v>664920</v>
          </cell>
          <cell r="X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M36">
            <v>7595089</v>
          </cell>
          <cell r="AN36">
            <v>7583963</v>
          </cell>
        </row>
        <row r="37">
          <cell r="A37" t="str">
            <v>09.01.001</v>
          </cell>
          <cell r="B37">
            <v>1</v>
          </cell>
          <cell r="C37" t="str">
            <v>09</v>
          </cell>
          <cell r="D37" t="str">
            <v>01</v>
          </cell>
          <cell r="E37" t="str">
            <v>001</v>
          </cell>
          <cell r="F37" t="str">
            <v>Remuneraciones</v>
          </cell>
          <cell r="G37">
            <v>4667636</v>
          </cell>
          <cell r="H37">
            <v>4667636</v>
          </cell>
          <cell r="I37">
            <v>4667636</v>
          </cell>
          <cell r="K37">
            <v>307576</v>
          </cell>
          <cell r="L37">
            <v>307797</v>
          </cell>
          <cell r="M37">
            <v>534462</v>
          </cell>
          <cell r="N37">
            <v>308026</v>
          </cell>
          <cell r="O37">
            <v>308727</v>
          </cell>
          <cell r="P37">
            <v>534604</v>
          </cell>
          <cell r="Q37">
            <v>309160</v>
          </cell>
          <cell r="R37">
            <v>309503</v>
          </cell>
          <cell r="S37">
            <v>534870</v>
          </cell>
          <cell r="T37">
            <v>312028</v>
          </cell>
          <cell r="U37">
            <v>312078</v>
          </cell>
          <cell r="V37">
            <v>588805</v>
          </cell>
          <cell r="X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H37">
            <v>0</v>
          </cell>
          <cell r="AI37">
            <v>0</v>
          </cell>
          <cell r="AJ37">
            <v>0</v>
          </cell>
          <cell r="AM37">
            <v>4395188</v>
          </cell>
          <cell r="AN37">
            <v>4395188</v>
          </cell>
        </row>
        <row r="38">
          <cell r="A38" t="str">
            <v>09.01.002</v>
          </cell>
          <cell r="B38">
            <v>1</v>
          </cell>
          <cell r="C38" t="str">
            <v>09</v>
          </cell>
          <cell r="D38" t="str">
            <v>01</v>
          </cell>
          <cell r="E38" t="str">
            <v>002</v>
          </cell>
          <cell r="F38" t="str">
            <v>Resto</v>
          </cell>
          <cell r="G38">
            <v>2786599</v>
          </cell>
          <cell r="H38">
            <v>2786599</v>
          </cell>
          <cell r="I38">
            <v>2786599</v>
          </cell>
          <cell r="K38">
            <v>884457</v>
          </cell>
          <cell r="L38">
            <v>155927</v>
          </cell>
          <cell r="M38">
            <v>158646</v>
          </cell>
          <cell r="N38">
            <v>114021</v>
          </cell>
          <cell r="O38">
            <v>654762</v>
          </cell>
          <cell r="P38">
            <v>214102</v>
          </cell>
          <cell r="Q38">
            <v>75976</v>
          </cell>
          <cell r="R38">
            <v>174980</v>
          </cell>
          <cell r="S38">
            <v>93265</v>
          </cell>
          <cell r="T38">
            <v>86754</v>
          </cell>
          <cell r="U38">
            <v>97594</v>
          </cell>
          <cell r="V38">
            <v>76115</v>
          </cell>
          <cell r="X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H38">
            <v>0</v>
          </cell>
          <cell r="AI38">
            <v>0</v>
          </cell>
          <cell r="AJ38">
            <v>0</v>
          </cell>
          <cell r="AM38">
            <v>3199901</v>
          </cell>
          <cell r="AN38">
            <v>3188775</v>
          </cell>
        </row>
        <row r="39">
          <cell r="A39" t="str">
            <v>09.02</v>
          </cell>
          <cell r="B39">
            <v>0</v>
          </cell>
          <cell r="C39" t="str">
            <v>09</v>
          </cell>
          <cell r="D39" t="str">
            <v>02</v>
          </cell>
          <cell r="F39" t="str">
            <v>Servicio de la Deuda Interna</v>
          </cell>
          <cell r="G39">
            <v>0</v>
          </cell>
          <cell r="H39">
            <v>0</v>
          </cell>
          <cell r="I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X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M39">
            <v>0</v>
          </cell>
          <cell r="AN39">
            <v>0</v>
          </cell>
        </row>
        <row r="40">
          <cell r="A40" t="str">
            <v>09.02.001</v>
          </cell>
          <cell r="B40">
            <v>0</v>
          </cell>
          <cell r="C40" t="str">
            <v>09</v>
          </cell>
          <cell r="D40" t="str">
            <v>02</v>
          </cell>
          <cell r="E40" t="str">
            <v>001</v>
          </cell>
          <cell r="F40" t="str">
            <v xml:space="preserve">Amortización </v>
          </cell>
          <cell r="H40">
            <v>0</v>
          </cell>
          <cell r="I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X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</row>
        <row r="41">
          <cell r="A41" t="str">
            <v>09.02.002</v>
          </cell>
          <cell r="B41">
            <v>0</v>
          </cell>
          <cell r="C41" t="str">
            <v>09</v>
          </cell>
          <cell r="D41" t="str">
            <v>02</v>
          </cell>
          <cell r="E41" t="str">
            <v>002</v>
          </cell>
          <cell r="F41" t="str">
            <v>Intereses</v>
          </cell>
          <cell r="H41">
            <v>0</v>
          </cell>
          <cell r="I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X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</row>
        <row r="42">
          <cell r="A42" t="str">
            <v>09.03</v>
          </cell>
          <cell r="B42">
            <v>0</v>
          </cell>
          <cell r="C42" t="str">
            <v>09</v>
          </cell>
          <cell r="D42" t="str">
            <v>03</v>
          </cell>
          <cell r="F42" t="str">
            <v>Servicio de la Deuda Externa</v>
          </cell>
          <cell r="G42">
            <v>0</v>
          </cell>
          <cell r="H42">
            <v>0</v>
          </cell>
          <cell r="I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X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M42">
            <v>0</v>
          </cell>
          <cell r="AN42">
            <v>0</v>
          </cell>
        </row>
        <row r="43">
          <cell r="A43" t="str">
            <v>09.03.001</v>
          </cell>
          <cell r="B43">
            <v>0</v>
          </cell>
          <cell r="C43" t="str">
            <v>09</v>
          </cell>
          <cell r="D43" t="str">
            <v>03</v>
          </cell>
          <cell r="E43" t="str">
            <v>001</v>
          </cell>
          <cell r="F43" t="str">
            <v xml:space="preserve">Amortización </v>
          </cell>
          <cell r="H43">
            <v>0</v>
          </cell>
          <cell r="I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X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</row>
        <row r="44">
          <cell r="A44" t="str">
            <v>09.03.002</v>
          </cell>
          <cell r="B44">
            <v>0</v>
          </cell>
          <cell r="C44" t="str">
            <v>09</v>
          </cell>
          <cell r="D44" t="str">
            <v>03</v>
          </cell>
          <cell r="E44" t="str">
            <v>002</v>
          </cell>
          <cell r="F44" t="str">
            <v>Intereses</v>
          </cell>
          <cell r="H44">
            <v>0</v>
          </cell>
          <cell r="I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X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</row>
        <row r="45">
          <cell r="A45" t="str">
            <v>10</v>
          </cell>
          <cell r="B45">
            <v>0</v>
          </cell>
          <cell r="C45">
            <v>10</v>
          </cell>
          <cell r="F45" t="str">
            <v>VENTA DE ACTIVOS NO FINANCIEROS</v>
          </cell>
          <cell r="G45">
            <v>0</v>
          </cell>
          <cell r="H45">
            <v>0</v>
          </cell>
          <cell r="I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X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M45">
            <v>0</v>
          </cell>
          <cell r="AN45">
            <v>0</v>
          </cell>
        </row>
        <row r="46">
          <cell r="A46" t="str">
            <v>10.02</v>
          </cell>
          <cell r="B46">
            <v>0</v>
          </cell>
          <cell r="C46">
            <v>10</v>
          </cell>
          <cell r="D46" t="str">
            <v>02</v>
          </cell>
          <cell r="F46" t="str">
            <v>Edificios</v>
          </cell>
          <cell r="H46">
            <v>0</v>
          </cell>
          <cell r="I46">
            <v>0</v>
          </cell>
          <cell r="V46">
            <v>0</v>
          </cell>
        </row>
        <row r="47">
          <cell r="A47" t="str">
            <v>10.03</v>
          </cell>
          <cell r="B47">
            <v>0</v>
          </cell>
          <cell r="C47">
            <v>10</v>
          </cell>
          <cell r="D47" t="str">
            <v>03</v>
          </cell>
          <cell r="F47" t="str">
            <v>Vehículos</v>
          </cell>
          <cell r="H47">
            <v>0</v>
          </cell>
          <cell r="I47">
            <v>0</v>
          </cell>
          <cell r="V47">
            <v>0</v>
          </cell>
        </row>
        <row r="48">
          <cell r="A48" t="str">
            <v>10.04</v>
          </cell>
          <cell r="B48">
            <v>0</v>
          </cell>
          <cell r="C48">
            <v>10</v>
          </cell>
          <cell r="D48" t="str">
            <v>04</v>
          </cell>
          <cell r="F48" t="str">
            <v>Mobiliario y Otros</v>
          </cell>
          <cell r="H48">
            <v>0</v>
          </cell>
          <cell r="I48">
            <v>0</v>
          </cell>
          <cell r="V48">
            <v>0</v>
          </cell>
        </row>
        <row r="49">
          <cell r="A49" t="str">
            <v>10.05</v>
          </cell>
          <cell r="B49">
            <v>0</v>
          </cell>
          <cell r="C49">
            <v>10</v>
          </cell>
          <cell r="D49" t="str">
            <v>05</v>
          </cell>
          <cell r="F49" t="str">
            <v>Máquinas y Equipos</v>
          </cell>
          <cell r="H49">
            <v>0</v>
          </cell>
          <cell r="I49">
            <v>0</v>
          </cell>
          <cell r="V49">
            <v>0</v>
          </cell>
        </row>
        <row r="50">
          <cell r="A50" t="str">
            <v>10.06</v>
          </cell>
          <cell r="B50">
            <v>0</v>
          </cell>
          <cell r="C50">
            <v>10</v>
          </cell>
          <cell r="D50" t="str">
            <v>06</v>
          </cell>
          <cell r="F50" t="str">
            <v>Equipos Informáticos</v>
          </cell>
          <cell r="H50">
            <v>0</v>
          </cell>
          <cell r="I50">
            <v>0</v>
          </cell>
          <cell r="V50">
            <v>0</v>
          </cell>
        </row>
        <row r="51">
          <cell r="A51" t="str">
            <v>10.99</v>
          </cell>
          <cell r="B51">
            <v>0</v>
          </cell>
          <cell r="C51">
            <v>10</v>
          </cell>
          <cell r="D51" t="str">
            <v>99</v>
          </cell>
          <cell r="F51" t="str">
            <v>Otros Activos no Financieros</v>
          </cell>
          <cell r="H51">
            <v>0</v>
          </cell>
          <cell r="I51">
            <v>0</v>
          </cell>
          <cell r="V51">
            <v>0</v>
          </cell>
        </row>
        <row r="52">
          <cell r="A52" t="str">
            <v>12</v>
          </cell>
          <cell r="B52">
            <v>0</v>
          </cell>
          <cell r="C52" t="str">
            <v>12</v>
          </cell>
          <cell r="F52" t="str">
            <v>RECUPERACIÓN DE PRESTAMOS</v>
          </cell>
          <cell r="G52">
            <v>0</v>
          </cell>
          <cell r="H52">
            <v>0</v>
          </cell>
          <cell r="I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X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M52">
            <v>0</v>
          </cell>
          <cell r="AN52">
            <v>0</v>
          </cell>
        </row>
        <row r="53">
          <cell r="A53" t="str">
            <v>12.06</v>
          </cell>
          <cell r="B53">
            <v>0</v>
          </cell>
          <cell r="C53" t="str">
            <v>12</v>
          </cell>
          <cell r="D53" t="str">
            <v>06</v>
          </cell>
          <cell r="F53" t="str">
            <v>Por Anticipos a Contratistas</v>
          </cell>
          <cell r="H53">
            <v>0</v>
          </cell>
          <cell r="I53">
            <v>0</v>
          </cell>
          <cell r="V53">
            <v>0</v>
          </cell>
        </row>
        <row r="54">
          <cell r="A54" t="str">
            <v>12.10</v>
          </cell>
          <cell r="B54">
            <v>0</v>
          </cell>
          <cell r="C54" t="str">
            <v>12</v>
          </cell>
          <cell r="D54">
            <v>10</v>
          </cell>
          <cell r="F54" t="str">
            <v>Ingresos por Percibir</v>
          </cell>
          <cell r="H54">
            <v>0</v>
          </cell>
          <cell r="I54">
            <v>0</v>
          </cell>
          <cell r="V54">
            <v>0</v>
          </cell>
        </row>
        <row r="55">
          <cell r="A55" t="str">
            <v>13</v>
          </cell>
          <cell r="B55">
            <v>0</v>
          </cell>
          <cell r="C55" t="str">
            <v>13</v>
          </cell>
          <cell r="F55" t="str">
            <v>TRANSFERENCIAS PARA GASTOS DE CAPITAL</v>
          </cell>
          <cell r="G55">
            <v>0</v>
          </cell>
          <cell r="H55">
            <v>0</v>
          </cell>
          <cell r="I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X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M55">
            <v>0</v>
          </cell>
          <cell r="AN55">
            <v>0</v>
          </cell>
        </row>
        <row r="56">
          <cell r="A56" t="str">
            <v>13.02</v>
          </cell>
          <cell r="B56">
            <v>0</v>
          </cell>
          <cell r="C56" t="str">
            <v>13</v>
          </cell>
          <cell r="D56" t="str">
            <v>02</v>
          </cell>
          <cell r="F56" t="str">
            <v>Del Gobierno Central</v>
          </cell>
          <cell r="H56">
            <v>0</v>
          </cell>
          <cell r="I56">
            <v>0</v>
          </cell>
          <cell r="V56">
            <v>0</v>
          </cell>
        </row>
        <row r="57">
          <cell r="A57" t="str">
            <v>13.07</v>
          </cell>
          <cell r="B57">
            <v>0</v>
          </cell>
          <cell r="C57" t="str">
            <v>13</v>
          </cell>
          <cell r="D57" t="str">
            <v>07</v>
          </cell>
          <cell r="F57" t="str">
            <v>De Organismos Internacionales</v>
          </cell>
          <cell r="H57">
            <v>0</v>
          </cell>
          <cell r="I57">
            <v>0</v>
          </cell>
          <cell r="V57">
            <v>0</v>
          </cell>
        </row>
        <row r="58">
          <cell r="A58" t="str">
            <v>14</v>
          </cell>
          <cell r="B58">
            <v>0</v>
          </cell>
          <cell r="C58" t="str">
            <v>14</v>
          </cell>
          <cell r="F58" t="str">
            <v>RENTAS DE LA PROPIEDAD</v>
          </cell>
          <cell r="G58">
            <v>0</v>
          </cell>
          <cell r="H58">
            <v>0</v>
          </cell>
          <cell r="I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X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M58">
            <v>0</v>
          </cell>
          <cell r="AN58">
            <v>0</v>
          </cell>
        </row>
        <row r="59">
          <cell r="A59" t="str">
            <v>14.01</v>
          </cell>
          <cell r="B59">
            <v>0</v>
          </cell>
          <cell r="C59" t="str">
            <v>14</v>
          </cell>
          <cell r="D59" t="str">
            <v>01</v>
          </cell>
          <cell r="F59" t="str">
            <v>Endeudamiento Interno</v>
          </cell>
          <cell r="H59">
            <v>0</v>
          </cell>
          <cell r="I59">
            <v>0</v>
          </cell>
          <cell r="V59">
            <v>0</v>
          </cell>
        </row>
        <row r="60">
          <cell r="A60" t="str">
            <v>15</v>
          </cell>
          <cell r="B60">
            <v>1</v>
          </cell>
          <cell r="C60">
            <v>15</v>
          </cell>
          <cell r="F60" t="str">
            <v>SALDO INICIAL DE CAJA</v>
          </cell>
          <cell r="G60">
            <v>10</v>
          </cell>
          <cell r="H60">
            <v>10</v>
          </cell>
          <cell r="I60">
            <v>10</v>
          </cell>
          <cell r="K60">
            <v>10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AM60">
            <v>254486</v>
          </cell>
          <cell r="AN60">
            <v>2000</v>
          </cell>
        </row>
        <row r="61">
          <cell r="B61">
            <v>1</v>
          </cell>
        </row>
        <row r="62">
          <cell r="B62">
            <v>1</v>
          </cell>
          <cell r="F62" t="str">
            <v xml:space="preserve">GASTOS </v>
          </cell>
          <cell r="G62">
            <v>7454255</v>
          </cell>
          <cell r="H62">
            <v>7454255</v>
          </cell>
          <cell r="I62">
            <v>7454255</v>
          </cell>
          <cell r="K62">
            <v>1192043</v>
          </cell>
          <cell r="L62">
            <v>463724</v>
          </cell>
          <cell r="M62">
            <v>693108</v>
          </cell>
          <cell r="N62">
            <v>422047</v>
          </cell>
          <cell r="O62">
            <v>963489</v>
          </cell>
          <cell r="P62">
            <v>748706</v>
          </cell>
          <cell r="Q62">
            <v>385136</v>
          </cell>
          <cell r="R62">
            <v>484483</v>
          </cell>
          <cell r="S62">
            <v>628135</v>
          </cell>
          <cell r="T62">
            <v>398782</v>
          </cell>
          <cell r="U62">
            <v>409672</v>
          </cell>
          <cell r="V62">
            <v>664930</v>
          </cell>
          <cell r="X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M62">
            <v>7562362</v>
          </cell>
          <cell r="AN62">
            <v>7562362</v>
          </cell>
        </row>
        <row r="63">
          <cell r="B63">
            <v>1</v>
          </cell>
        </row>
        <row r="64">
          <cell r="A64" t="str">
            <v>21</v>
          </cell>
          <cell r="B64">
            <v>1</v>
          </cell>
          <cell r="C64" t="str">
            <v>21</v>
          </cell>
          <cell r="F64" t="str">
            <v>GASTOS EN PERSONAL</v>
          </cell>
          <cell r="G64">
            <v>4667636</v>
          </cell>
          <cell r="H64">
            <v>4667636</v>
          </cell>
          <cell r="I64">
            <v>4667636</v>
          </cell>
          <cell r="K64">
            <v>307576</v>
          </cell>
          <cell r="L64">
            <v>307797</v>
          </cell>
          <cell r="M64">
            <v>534462</v>
          </cell>
          <cell r="N64">
            <v>308026</v>
          </cell>
          <cell r="O64">
            <v>308727</v>
          </cell>
          <cell r="P64">
            <v>534604</v>
          </cell>
          <cell r="Q64">
            <v>309160</v>
          </cell>
          <cell r="R64">
            <v>309503</v>
          </cell>
          <cell r="S64">
            <v>534870</v>
          </cell>
          <cell r="T64">
            <v>312028</v>
          </cell>
          <cell r="U64">
            <v>312078</v>
          </cell>
          <cell r="V64">
            <v>588805</v>
          </cell>
          <cell r="Z64">
            <v>0</v>
          </cell>
          <cell r="AM64">
            <v>4496762</v>
          </cell>
          <cell r="AN64">
            <v>4496762</v>
          </cell>
        </row>
        <row r="65">
          <cell r="A65" t="str">
            <v>22</v>
          </cell>
          <cell r="B65">
            <v>1</v>
          </cell>
          <cell r="C65" t="str">
            <v>22</v>
          </cell>
          <cell r="F65" t="str">
            <v>BIENES Y SERVICIOS DE CONSUMO</v>
          </cell>
          <cell r="G65">
            <v>722650</v>
          </cell>
          <cell r="H65">
            <v>722650</v>
          </cell>
          <cell r="I65">
            <v>722650</v>
          </cell>
          <cell r="K65">
            <v>27500</v>
          </cell>
          <cell r="L65">
            <v>55920</v>
          </cell>
          <cell r="M65">
            <v>78380</v>
          </cell>
          <cell r="N65">
            <v>64060</v>
          </cell>
          <cell r="O65">
            <v>69500</v>
          </cell>
          <cell r="P65">
            <v>79700</v>
          </cell>
          <cell r="Q65">
            <v>46100</v>
          </cell>
          <cell r="R65">
            <v>73084</v>
          </cell>
          <cell r="S65">
            <v>64000</v>
          </cell>
          <cell r="T65">
            <v>50106</v>
          </cell>
          <cell r="U65">
            <v>57400</v>
          </cell>
          <cell r="V65">
            <v>56900</v>
          </cell>
          <cell r="AM65">
            <v>724277</v>
          </cell>
          <cell r="AN65">
            <v>724277</v>
          </cell>
        </row>
        <row r="66">
          <cell r="A66" t="str">
            <v>23</v>
          </cell>
          <cell r="B66">
            <v>0</v>
          </cell>
          <cell r="C66">
            <v>23</v>
          </cell>
          <cell r="F66" t="str">
            <v>PRESTACIONES DE SEGURIDAD SOCIAL</v>
          </cell>
          <cell r="G66">
            <v>0</v>
          </cell>
          <cell r="H66">
            <v>0</v>
          </cell>
          <cell r="I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X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M66">
            <v>0</v>
          </cell>
          <cell r="AN66">
            <v>0</v>
          </cell>
        </row>
        <row r="67">
          <cell r="A67" t="str">
            <v>23.01</v>
          </cell>
          <cell r="B67">
            <v>0</v>
          </cell>
          <cell r="C67">
            <v>23</v>
          </cell>
          <cell r="D67" t="str">
            <v>01</v>
          </cell>
          <cell r="F67" t="str">
            <v>Prestaciones Previsionales</v>
          </cell>
          <cell r="H67">
            <v>0</v>
          </cell>
          <cell r="I67">
            <v>0</v>
          </cell>
          <cell r="V67">
            <v>0</v>
          </cell>
        </row>
        <row r="68">
          <cell r="A68" t="str">
            <v>23.03</v>
          </cell>
          <cell r="B68">
            <v>0</v>
          </cell>
          <cell r="C68">
            <v>23</v>
          </cell>
          <cell r="D68" t="str">
            <v>03</v>
          </cell>
          <cell r="F68" t="str">
            <v>Prestaciones Sociales del Empleador</v>
          </cell>
          <cell r="H68">
            <v>0</v>
          </cell>
          <cell r="I68">
            <v>0</v>
          </cell>
          <cell r="V68">
            <v>0</v>
          </cell>
        </row>
        <row r="69">
          <cell r="A69" t="str">
            <v>24</v>
          </cell>
          <cell r="B69">
            <v>1</v>
          </cell>
          <cell r="C69">
            <v>24</v>
          </cell>
          <cell r="F69" t="str">
            <v>TRANSFERENCIAS CORRIENTES</v>
          </cell>
          <cell r="G69">
            <v>2017632</v>
          </cell>
          <cell r="H69">
            <v>2017632</v>
          </cell>
          <cell r="I69">
            <v>2017632</v>
          </cell>
          <cell r="K69">
            <v>856957</v>
          </cell>
          <cell r="L69">
            <v>94557</v>
          </cell>
          <cell r="M69">
            <v>75726</v>
          </cell>
          <cell r="N69">
            <v>34461</v>
          </cell>
          <cell r="O69">
            <v>583515</v>
          </cell>
          <cell r="P69">
            <v>116971</v>
          </cell>
          <cell r="Q69">
            <v>29876</v>
          </cell>
          <cell r="R69">
            <v>101327</v>
          </cell>
          <cell r="S69">
            <v>28735</v>
          </cell>
          <cell r="T69">
            <v>36098</v>
          </cell>
          <cell r="U69">
            <v>40194</v>
          </cell>
          <cell r="V69">
            <v>19215</v>
          </cell>
          <cell r="X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M69">
            <v>2061345</v>
          </cell>
          <cell r="AN69">
            <v>2061345</v>
          </cell>
        </row>
        <row r="70">
          <cell r="A70" t="str">
            <v>24.01</v>
          </cell>
          <cell r="B70">
            <v>1</v>
          </cell>
          <cell r="C70">
            <v>24</v>
          </cell>
          <cell r="D70" t="str">
            <v>01</v>
          </cell>
          <cell r="F70" t="str">
            <v>Al Sector Privado</v>
          </cell>
          <cell r="G70">
            <v>2017632</v>
          </cell>
          <cell r="H70">
            <v>2017632</v>
          </cell>
          <cell r="I70">
            <v>2017632</v>
          </cell>
          <cell r="K70">
            <v>856957</v>
          </cell>
          <cell r="L70">
            <v>94557</v>
          </cell>
          <cell r="M70">
            <v>75726</v>
          </cell>
          <cell r="N70">
            <v>34461</v>
          </cell>
          <cell r="O70">
            <v>583515</v>
          </cell>
          <cell r="P70">
            <v>116971</v>
          </cell>
          <cell r="Q70">
            <v>29876</v>
          </cell>
          <cell r="R70">
            <v>101327</v>
          </cell>
          <cell r="S70">
            <v>28735</v>
          </cell>
          <cell r="T70">
            <v>36098</v>
          </cell>
          <cell r="U70">
            <v>40194</v>
          </cell>
          <cell r="V70">
            <v>19215</v>
          </cell>
          <cell r="X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M70">
            <v>2061345</v>
          </cell>
          <cell r="AN70">
            <v>2061345</v>
          </cell>
        </row>
        <row r="71">
          <cell r="A71" t="str">
            <v>21.05.01./24.01.011</v>
          </cell>
          <cell r="B71">
            <v>1</v>
          </cell>
          <cell r="C71">
            <v>24</v>
          </cell>
          <cell r="D71" t="str">
            <v>01</v>
          </cell>
          <cell r="E71" t="str">
            <v>011</v>
          </cell>
          <cell r="F71" t="str">
            <v>Programas de Desarrollo Juvenil Físico y Mental</v>
          </cell>
          <cell r="G71">
            <v>622422</v>
          </cell>
          <cell r="H71">
            <v>622422</v>
          </cell>
          <cell r="I71">
            <v>622422</v>
          </cell>
          <cell r="K71">
            <v>286603</v>
          </cell>
          <cell r="L71">
            <v>19327</v>
          </cell>
          <cell r="M71">
            <v>20513</v>
          </cell>
          <cell r="N71">
            <v>18877</v>
          </cell>
          <cell r="O71">
            <v>72246</v>
          </cell>
          <cell r="P71">
            <v>17434</v>
          </cell>
          <cell r="Q71">
            <v>15632</v>
          </cell>
          <cell r="R71">
            <v>86705</v>
          </cell>
          <cell r="S71">
            <v>14911</v>
          </cell>
          <cell r="T71">
            <v>24466</v>
          </cell>
          <cell r="U71">
            <v>30478</v>
          </cell>
          <cell r="V71">
            <v>15230</v>
          </cell>
          <cell r="AM71">
            <v>597073</v>
          </cell>
          <cell r="AN71">
            <v>597073</v>
          </cell>
        </row>
        <row r="72">
          <cell r="A72" t="str">
            <v>21.05.01./24.01.013</v>
          </cell>
          <cell r="B72">
            <v>0</v>
          </cell>
          <cell r="C72">
            <v>24</v>
          </cell>
          <cell r="D72" t="str">
            <v>01</v>
          </cell>
          <cell r="E72" t="str">
            <v>013</v>
          </cell>
          <cell r="F72" t="str">
            <v>Programas de Desarrollo Juvenil Vocacional y Laboral</v>
          </cell>
          <cell r="H72">
            <v>0</v>
          </cell>
          <cell r="I72">
            <v>0</v>
          </cell>
          <cell r="V72">
            <v>0</v>
          </cell>
          <cell r="AM72">
            <v>408729</v>
          </cell>
          <cell r="AN72">
            <v>408729</v>
          </cell>
        </row>
        <row r="73">
          <cell r="A73" t="str">
            <v>21.05.01./24.01.014</v>
          </cell>
          <cell r="B73">
            <v>1</v>
          </cell>
          <cell r="C73">
            <v>24</v>
          </cell>
          <cell r="D73" t="str">
            <v>01</v>
          </cell>
          <cell r="E73" t="str">
            <v>014</v>
          </cell>
          <cell r="F73" t="str">
            <v>Programas de Desarrollo Juvenil Cívico y Social</v>
          </cell>
          <cell r="G73">
            <v>1154025</v>
          </cell>
          <cell r="H73">
            <v>1154025</v>
          </cell>
          <cell r="I73">
            <v>1154025</v>
          </cell>
          <cell r="K73">
            <v>552287</v>
          </cell>
          <cell r="L73">
            <v>12230</v>
          </cell>
          <cell r="M73">
            <v>13213</v>
          </cell>
          <cell r="N73">
            <v>13561</v>
          </cell>
          <cell r="O73">
            <v>415047</v>
          </cell>
          <cell r="P73">
            <v>96921</v>
          </cell>
          <cell r="Q73">
            <v>12262</v>
          </cell>
          <cell r="R73">
            <v>12247</v>
          </cell>
          <cell r="S73">
            <v>11346</v>
          </cell>
          <cell r="T73">
            <v>9270</v>
          </cell>
          <cell r="U73">
            <v>5641</v>
          </cell>
          <cell r="V73">
            <v>0</v>
          </cell>
          <cell r="AM73">
            <v>1233116</v>
          </cell>
          <cell r="AN73">
            <v>1233116</v>
          </cell>
        </row>
        <row r="74">
          <cell r="A74" t="str">
            <v xml:space="preserve">21.05.01./24.01.614 </v>
          </cell>
          <cell r="B74">
            <v>1</v>
          </cell>
          <cell r="C74">
            <v>24</v>
          </cell>
          <cell r="D74" t="str">
            <v>01</v>
          </cell>
          <cell r="E74" t="str">
            <v xml:space="preserve">614 </v>
          </cell>
          <cell r="F74" t="str">
            <v xml:space="preserve">Observatorio de Juventud                                                                                                                                                                                                                                  </v>
          </cell>
          <cell r="G74">
            <v>241185</v>
          </cell>
          <cell r="H74">
            <v>241185</v>
          </cell>
          <cell r="I74">
            <v>241185</v>
          </cell>
          <cell r="K74">
            <v>18067</v>
          </cell>
          <cell r="L74">
            <v>63000</v>
          </cell>
          <cell r="M74">
            <v>42000</v>
          </cell>
          <cell r="N74">
            <v>2023</v>
          </cell>
          <cell r="O74">
            <v>96222</v>
          </cell>
          <cell r="P74">
            <v>2616</v>
          </cell>
          <cell r="Q74">
            <v>1982</v>
          </cell>
          <cell r="R74">
            <v>2375</v>
          </cell>
          <cell r="S74">
            <v>2478</v>
          </cell>
          <cell r="T74">
            <v>2362</v>
          </cell>
          <cell r="U74">
            <v>4075</v>
          </cell>
          <cell r="V74">
            <v>3985</v>
          </cell>
          <cell r="AM74">
            <v>231156</v>
          </cell>
          <cell r="AN74">
            <v>231156</v>
          </cell>
        </row>
        <row r="75">
          <cell r="A75" t="str">
            <v>21.05.01./24.01.XX</v>
          </cell>
          <cell r="B75">
            <v>0</v>
          </cell>
          <cell r="C75">
            <v>24</v>
          </cell>
          <cell r="D75" t="str">
            <v>01</v>
          </cell>
          <cell r="E75" t="str">
            <v>XX</v>
          </cell>
          <cell r="H75">
            <v>0</v>
          </cell>
          <cell r="I75">
            <v>0</v>
          </cell>
          <cell r="V75">
            <v>0</v>
          </cell>
        </row>
        <row r="76">
          <cell r="A76" t="str">
            <v>21.05.01./24.01.XX</v>
          </cell>
          <cell r="B76">
            <v>0</v>
          </cell>
          <cell r="C76">
            <v>24</v>
          </cell>
          <cell r="D76" t="str">
            <v>01</v>
          </cell>
          <cell r="E76" t="str">
            <v>XX</v>
          </cell>
          <cell r="H76">
            <v>0</v>
          </cell>
          <cell r="I76">
            <v>0</v>
          </cell>
          <cell r="V76">
            <v>0</v>
          </cell>
        </row>
        <row r="77">
          <cell r="A77" t="str">
            <v>21.05.01./24.01.XX</v>
          </cell>
          <cell r="B77">
            <v>0</v>
          </cell>
          <cell r="C77">
            <v>24</v>
          </cell>
          <cell r="D77" t="str">
            <v>01</v>
          </cell>
          <cell r="E77" t="str">
            <v>XX</v>
          </cell>
          <cell r="H77">
            <v>0</v>
          </cell>
          <cell r="I77">
            <v>0</v>
          </cell>
          <cell r="V77">
            <v>0</v>
          </cell>
        </row>
        <row r="78">
          <cell r="A78" t="str">
            <v>21.05.01./24.01.XX</v>
          </cell>
          <cell r="B78">
            <v>0</v>
          </cell>
          <cell r="C78">
            <v>24</v>
          </cell>
          <cell r="D78" t="str">
            <v>01</v>
          </cell>
          <cell r="E78" t="str">
            <v>XX</v>
          </cell>
          <cell r="H78">
            <v>0</v>
          </cell>
          <cell r="I78">
            <v>0</v>
          </cell>
          <cell r="V78">
            <v>0</v>
          </cell>
        </row>
        <row r="79">
          <cell r="A79" t="str">
            <v>21.05.01./24.01.XX</v>
          </cell>
          <cell r="B79">
            <v>0</v>
          </cell>
          <cell r="C79">
            <v>24</v>
          </cell>
          <cell r="D79" t="str">
            <v>01</v>
          </cell>
          <cell r="E79" t="str">
            <v>XX</v>
          </cell>
          <cell r="H79">
            <v>0</v>
          </cell>
          <cell r="I79">
            <v>0</v>
          </cell>
          <cell r="V79">
            <v>0</v>
          </cell>
        </row>
        <row r="80">
          <cell r="A80" t="str">
            <v>21.05.01./24.01.XX</v>
          </cell>
          <cell r="B80">
            <v>0</v>
          </cell>
          <cell r="C80">
            <v>24</v>
          </cell>
          <cell r="D80" t="str">
            <v>01</v>
          </cell>
          <cell r="E80" t="str">
            <v>XX</v>
          </cell>
          <cell r="H80">
            <v>0</v>
          </cell>
          <cell r="I80">
            <v>0</v>
          </cell>
          <cell r="V80">
            <v>0</v>
          </cell>
        </row>
        <row r="81">
          <cell r="A81" t="str">
            <v>24.02</v>
          </cell>
          <cell r="B81">
            <v>0</v>
          </cell>
          <cell r="C81">
            <v>24</v>
          </cell>
          <cell r="D81" t="str">
            <v>02</v>
          </cell>
          <cell r="F81" t="str">
            <v>Al Gobierno Central</v>
          </cell>
          <cell r="G81">
            <v>0</v>
          </cell>
          <cell r="H81">
            <v>0</v>
          </cell>
          <cell r="I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X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M81">
            <v>0</v>
          </cell>
          <cell r="AN81">
            <v>0</v>
          </cell>
        </row>
        <row r="82">
          <cell r="A82" t="str">
            <v>21.05.01./24.02.XX</v>
          </cell>
          <cell r="B82">
            <v>0</v>
          </cell>
          <cell r="C82">
            <v>24</v>
          </cell>
          <cell r="D82" t="str">
            <v>02</v>
          </cell>
          <cell r="E82" t="str">
            <v>XX</v>
          </cell>
          <cell r="H82">
            <v>0</v>
          </cell>
          <cell r="I82">
            <v>0</v>
          </cell>
          <cell r="V82">
            <v>0</v>
          </cell>
        </row>
        <row r="83">
          <cell r="A83" t="str">
            <v>21.05.01./24.02.XX</v>
          </cell>
          <cell r="B83">
            <v>0</v>
          </cell>
          <cell r="C83">
            <v>24</v>
          </cell>
          <cell r="D83" t="str">
            <v>02</v>
          </cell>
          <cell r="E83" t="str">
            <v>XX</v>
          </cell>
          <cell r="H83">
            <v>0</v>
          </cell>
          <cell r="I83">
            <v>0</v>
          </cell>
          <cell r="V83">
            <v>0</v>
          </cell>
        </row>
        <row r="84">
          <cell r="A84" t="str">
            <v>21.05.01./24.02.XX</v>
          </cell>
          <cell r="B84">
            <v>0</v>
          </cell>
          <cell r="C84">
            <v>24</v>
          </cell>
          <cell r="D84" t="str">
            <v>02</v>
          </cell>
          <cell r="E84" t="str">
            <v>XX</v>
          </cell>
          <cell r="H84">
            <v>0</v>
          </cell>
          <cell r="I84">
            <v>0</v>
          </cell>
          <cell r="V84">
            <v>0</v>
          </cell>
        </row>
        <row r="85">
          <cell r="A85" t="str">
            <v>21.05.01./24.02.XX</v>
          </cell>
          <cell r="B85">
            <v>0</v>
          </cell>
          <cell r="C85">
            <v>24</v>
          </cell>
          <cell r="D85" t="str">
            <v>02</v>
          </cell>
          <cell r="E85" t="str">
            <v>XX</v>
          </cell>
          <cell r="H85">
            <v>0</v>
          </cell>
          <cell r="I85">
            <v>0</v>
          </cell>
          <cell r="V85">
            <v>0</v>
          </cell>
        </row>
        <row r="86">
          <cell r="A86" t="str">
            <v>21.05.01./24.02.XX</v>
          </cell>
          <cell r="B86">
            <v>0</v>
          </cell>
          <cell r="C86">
            <v>24</v>
          </cell>
          <cell r="D86" t="str">
            <v>02</v>
          </cell>
          <cell r="E86" t="str">
            <v>XX</v>
          </cell>
          <cell r="H86">
            <v>0</v>
          </cell>
          <cell r="I86">
            <v>0</v>
          </cell>
          <cell r="V86">
            <v>0</v>
          </cell>
        </row>
        <row r="87">
          <cell r="A87" t="str">
            <v>21.05.01./24.02.XX</v>
          </cell>
          <cell r="B87">
            <v>0</v>
          </cell>
          <cell r="C87">
            <v>24</v>
          </cell>
          <cell r="D87" t="str">
            <v>02</v>
          </cell>
          <cell r="E87" t="str">
            <v>XX</v>
          </cell>
          <cell r="H87">
            <v>0</v>
          </cell>
          <cell r="I87">
            <v>0</v>
          </cell>
          <cell r="V87">
            <v>0</v>
          </cell>
        </row>
        <row r="88">
          <cell r="A88" t="str">
            <v>21.05.01./24.02.XX</v>
          </cell>
          <cell r="B88">
            <v>0</v>
          </cell>
          <cell r="C88">
            <v>24</v>
          </cell>
          <cell r="D88" t="str">
            <v>02</v>
          </cell>
          <cell r="E88" t="str">
            <v>XX</v>
          </cell>
          <cell r="H88">
            <v>0</v>
          </cell>
          <cell r="I88">
            <v>0</v>
          </cell>
          <cell r="V88">
            <v>0</v>
          </cell>
        </row>
        <row r="89">
          <cell r="A89" t="str">
            <v>21.05.01./24.02.XX</v>
          </cell>
          <cell r="B89">
            <v>0</v>
          </cell>
          <cell r="C89">
            <v>24</v>
          </cell>
          <cell r="D89" t="str">
            <v>02</v>
          </cell>
          <cell r="E89" t="str">
            <v>XX</v>
          </cell>
          <cell r="H89">
            <v>0</v>
          </cell>
          <cell r="I89">
            <v>0</v>
          </cell>
          <cell r="V89">
            <v>0</v>
          </cell>
        </row>
        <row r="90">
          <cell r="A90" t="str">
            <v>21.05.01./24.02.XX</v>
          </cell>
          <cell r="B90">
            <v>0</v>
          </cell>
          <cell r="C90">
            <v>24</v>
          </cell>
          <cell r="D90" t="str">
            <v>02</v>
          </cell>
          <cell r="E90" t="str">
            <v>XX</v>
          </cell>
          <cell r="H90">
            <v>0</v>
          </cell>
          <cell r="I90">
            <v>0</v>
          </cell>
          <cell r="V90">
            <v>0</v>
          </cell>
        </row>
        <row r="91">
          <cell r="A91" t="str">
            <v>21.05.01./24.02.XX</v>
          </cell>
          <cell r="B91">
            <v>0</v>
          </cell>
          <cell r="C91">
            <v>24</v>
          </cell>
          <cell r="D91" t="str">
            <v>02</v>
          </cell>
          <cell r="E91" t="str">
            <v>XX</v>
          </cell>
          <cell r="H91">
            <v>0</v>
          </cell>
          <cell r="I91">
            <v>0</v>
          </cell>
          <cell r="V91">
            <v>0</v>
          </cell>
        </row>
        <row r="92">
          <cell r="A92" t="str">
            <v>21.05.01./24.02.XX</v>
          </cell>
          <cell r="B92">
            <v>0</v>
          </cell>
          <cell r="C92">
            <v>24</v>
          </cell>
          <cell r="D92" t="str">
            <v>02</v>
          </cell>
          <cell r="E92" t="str">
            <v>XX</v>
          </cell>
          <cell r="H92">
            <v>0</v>
          </cell>
          <cell r="I92">
            <v>0</v>
          </cell>
          <cell r="V92">
            <v>0</v>
          </cell>
        </row>
        <row r="93">
          <cell r="A93" t="str">
            <v>21.05.01./24.02.XX</v>
          </cell>
          <cell r="B93">
            <v>0</v>
          </cell>
          <cell r="C93">
            <v>24</v>
          </cell>
          <cell r="D93" t="str">
            <v>02</v>
          </cell>
          <cell r="E93" t="str">
            <v>XX</v>
          </cell>
          <cell r="H93">
            <v>0</v>
          </cell>
          <cell r="I93">
            <v>0</v>
          </cell>
          <cell r="V93">
            <v>0</v>
          </cell>
        </row>
        <row r="94">
          <cell r="A94" t="str">
            <v>21.05.01./24.02.XX</v>
          </cell>
          <cell r="B94">
            <v>0</v>
          </cell>
          <cell r="C94">
            <v>24</v>
          </cell>
          <cell r="D94" t="str">
            <v>02</v>
          </cell>
          <cell r="E94" t="str">
            <v>XX</v>
          </cell>
          <cell r="H94">
            <v>0</v>
          </cell>
          <cell r="I94">
            <v>0</v>
          </cell>
          <cell r="V94">
            <v>0</v>
          </cell>
        </row>
        <row r="95">
          <cell r="A95" t="str">
            <v>21.05.01./24.02.XX</v>
          </cell>
          <cell r="B95">
            <v>0</v>
          </cell>
          <cell r="C95">
            <v>24</v>
          </cell>
          <cell r="D95" t="str">
            <v>02</v>
          </cell>
          <cell r="E95" t="str">
            <v>XX</v>
          </cell>
          <cell r="H95">
            <v>0</v>
          </cell>
          <cell r="I95">
            <v>0</v>
          </cell>
          <cell r="V95">
            <v>0</v>
          </cell>
        </row>
        <row r="96">
          <cell r="A96" t="str">
            <v>21.05.01./24.02.XX</v>
          </cell>
          <cell r="B96">
            <v>0</v>
          </cell>
          <cell r="C96">
            <v>24</v>
          </cell>
          <cell r="D96" t="str">
            <v>02</v>
          </cell>
          <cell r="E96" t="str">
            <v>XX</v>
          </cell>
          <cell r="H96">
            <v>0</v>
          </cell>
          <cell r="I96">
            <v>0</v>
          </cell>
          <cell r="V96">
            <v>0</v>
          </cell>
        </row>
        <row r="97">
          <cell r="A97" t="str">
            <v>24.03</v>
          </cell>
          <cell r="B97">
            <v>0</v>
          </cell>
          <cell r="C97">
            <v>24</v>
          </cell>
          <cell r="D97" t="str">
            <v>03</v>
          </cell>
          <cell r="F97" t="str">
            <v>A Otras Entidades Públicas</v>
          </cell>
          <cell r="G97">
            <v>0</v>
          </cell>
          <cell r="H97">
            <v>0</v>
          </cell>
          <cell r="I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X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M97">
            <v>0</v>
          </cell>
          <cell r="AN97">
            <v>0</v>
          </cell>
        </row>
        <row r="98">
          <cell r="A98" t="str">
            <v>21.05.01./24.03.XX</v>
          </cell>
          <cell r="B98">
            <v>0</v>
          </cell>
          <cell r="C98">
            <v>24</v>
          </cell>
          <cell r="D98" t="str">
            <v>03</v>
          </cell>
          <cell r="E98" t="str">
            <v>XX</v>
          </cell>
          <cell r="H98">
            <v>0</v>
          </cell>
          <cell r="I98">
            <v>0</v>
          </cell>
          <cell r="V98">
            <v>0</v>
          </cell>
        </row>
        <row r="99">
          <cell r="A99" t="str">
            <v>21.05.01./24.03.XX</v>
          </cell>
          <cell r="B99">
            <v>0</v>
          </cell>
          <cell r="C99">
            <v>24</v>
          </cell>
          <cell r="D99" t="str">
            <v>03</v>
          </cell>
          <cell r="E99" t="str">
            <v>XX</v>
          </cell>
          <cell r="H99">
            <v>0</v>
          </cell>
          <cell r="I99">
            <v>0</v>
          </cell>
          <cell r="V99">
            <v>0</v>
          </cell>
        </row>
        <row r="100">
          <cell r="A100" t="str">
            <v>21.05.01./24.03.XX</v>
          </cell>
          <cell r="B100">
            <v>0</v>
          </cell>
          <cell r="C100">
            <v>24</v>
          </cell>
          <cell r="D100" t="str">
            <v>03</v>
          </cell>
          <cell r="E100" t="str">
            <v>XX</v>
          </cell>
          <cell r="H100">
            <v>0</v>
          </cell>
          <cell r="I100">
            <v>0</v>
          </cell>
          <cell r="V100">
            <v>0</v>
          </cell>
        </row>
        <row r="101">
          <cell r="A101" t="str">
            <v>21.05.01./24.03.XX</v>
          </cell>
          <cell r="B101">
            <v>0</v>
          </cell>
          <cell r="C101">
            <v>24</v>
          </cell>
          <cell r="D101" t="str">
            <v>03</v>
          </cell>
          <cell r="E101" t="str">
            <v>XX</v>
          </cell>
          <cell r="H101">
            <v>0</v>
          </cell>
          <cell r="I101">
            <v>0</v>
          </cell>
          <cell r="V101">
            <v>0</v>
          </cell>
        </row>
        <row r="102">
          <cell r="A102" t="str">
            <v>21.05.01./24.03.XX</v>
          </cell>
          <cell r="B102">
            <v>0</v>
          </cell>
          <cell r="C102">
            <v>24</v>
          </cell>
          <cell r="D102" t="str">
            <v>03</v>
          </cell>
          <cell r="E102" t="str">
            <v>XX</v>
          </cell>
          <cell r="H102">
            <v>0</v>
          </cell>
          <cell r="I102">
            <v>0</v>
          </cell>
          <cell r="V102">
            <v>0</v>
          </cell>
        </row>
        <row r="103">
          <cell r="A103" t="str">
            <v>21.05.01./24.03.XX</v>
          </cell>
          <cell r="B103">
            <v>0</v>
          </cell>
          <cell r="C103">
            <v>24</v>
          </cell>
          <cell r="D103" t="str">
            <v>03</v>
          </cell>
          <cell r="E103" t="str">
            <v>XX</v>
          </cell>
          <cell r="H103">
            <v>0</v>
          </cell>
          <cell r="I103">
            <v>0</v>
          </cell>
          <cell r="V103">
            <v>0</v>
          </cell>
        </row>
        <row r="104">
          <cell r="A104" t="str">
            <v>21.05.01./24.03.XX</v>
          </cell>
          <cell r="B104">
            <v>0</v>
          </cell>
          <cell r="C104">
            <v>24</v>
          </cell>
          <cell r="D104" t="str">
            <v>03</v>
          </cell>
          <cell r="E104" t="str">
            <v>XX</v>
          </cell>
          <cell r="H104">
            <v>0</v>
          </cell>
          <cell r="I104">
            <v>0</v>
          </cell>
          <cell r="V104">
            <v>0</v>
          </cell>
        </row>
        <row r="105">
          <cell r="A105" t="str">
            <v>21.05.01./24.03.XX</v>
          </cell>
          <cell r="B105">
            <v>0</v>
          </cell>
          <cell r="C105">
            <v>24</v>
          </cell>
          <cell r="D105" t="str">
            <v>03</v>
          </cell>
          <cell r="E105" t="str">
            <v>XX</v>
          </cell>
          <cell r="H105">
            <v>0</v>
          </cell>
          <cell r="I105">
            <v>0</v>
          </cell>
          <cell r="V105">
            <v>0</v>
          </cell>
        </row>
        <row r="106">
          <cell r="A106" t="str">
            <v>21.05.01./24.03.XX</v>
          </cell>
          <cell r="B106">
            <v>0</v>
          </cell>
          <cell r="C106">
            <v>24</v>
          </cell>
          <cell r="D106" t="str">
            <v>03</v>
          </cell>
          <cell r="E106" t="str">
            <v>XX</v>
          </cell>
          <cell r="H106">
            <v>0</v>
          </cell>
          <cell r="I106">
            <v>0</v>
          </cell>
          <cell r="V106">
            <v>0</v>
          </cell>
        </row>
        <row r="107">
          <cell r="A107" t="str">
            <v>21.05.01./24.03.XX</v>
          </cell>
          <cell r="B107">
            <v>0</v>
          </cell>
          <cell r="C107">
            <v>24</v>
          </cell>
          <cell r="D107" t="str">
            <v>03</v>
          </cell>
          <cell r="E107" t="str">
            <v>XX</v>
          </cell>
          <cell r="H107">
            <v>0</v>
          </cell>
          <cell r="I107">
            <v>0</v>
          </cell>
          <cell r="V107">
            <v>0</v>
          </cell>
        </row>
        <row r="108">
          <cell r="A108" t="str">
            <v>21.05.01./24.03.XX</v>
          </cell>
          <cell r="B108">
            <v>0</v>
          </cell>
          <cell r="C108">
            <v>24</v>
          </cell>
          <cell r="D108" t="str">
            <v>03</v>
          </cell>
          <cell r="E108" t="str">
            <v>XX</v>
          </cell>
          <cell r="H108">
            <v>0</v>
          </cell>
          <cell r="I108">
            <v>0</v>
          </cell>
          <cell r="V108">
            <v>0</v>
          </cell>
        </row>
        <row r="109">
          <cell r="A109" t="str">
            <v>21.05.01./24.03.XX</v>
          </cell>
          <cell r="B109">
            <v>0</v>
          </cell>
          <cell r="C109">
            <v>24</v>
          </cell>
          <cell r="D109" t="str">
            <v>03</v>
          </cell>
          <cell r="E109" t="str">
            <v>XX</v>
          </cell>
          <cell r="H109">
            <v>0</v>
          </cell>
          <cell r="I109">
            <v>0</v>
          </cell>
          <cell r="V109">
            <v>0</v>
          </cell>
        </row>
        <row r="110">
          <cell r="A110" t="str">
            <v>21.05.01./24.03.XX</v>
          </cell>
          <cell r="B110">
            <v>0</v>
          </cell>
          <cell r="C110">
            <v>24</v>
          </cell>
          <cell r="D110" t="str">
            <v>03</v>
          </cell>
          <cell r="E110" t="str">
            <v>XX</v>
          </cell>
          <cell r="H110">
            <v>0</v>
          </cell>
          <cell r="I110">
            <v>0</v>
          </cell>
          <cell r="V110">
            <v>0</v>
          </cell>
        </row>
        <row r="111">
          <cell r="A111" t="str">
            <v>21.05.01./24.03.XX</v>
          </cell>
          <cell r="B111">
            <v>0</v>
          </cell>
          <cell r="C111">
            <v>24</v>
          </cell>
          <cell r="D111" t="str">
            <v>03</v>
          </cell>
          <cell r="E111" t="str">
            <v>XX</v>
          </cell>
          <cell r="H111">
            <v>0</v>
          </cell>
          <cell r="I111">
            <v>0</v>
          </cell>
          <cell r="V111">
            <v>0</v>
          </cell>
        </row>
        <row r="112">
          <cell r="A112" t="str">
            <v>21.05.01./24.03.XX</v>
          </cell>
          <cell r="B112">
            <v>0</v>
          </cell>
          <cell r="C112">
            <v>24</v>
          </cell>
          <cell r="D112" t="str">
            <v>03</v>
          </cell>
          <cell r="E112" t="str">
            <v>XX</v>
          </cell>
          <cell r="H112">
            <v>0</v>
          </cell>
          <cell r="I112">
            <v>0</v>
          </cell>
          <cell r="V112">
            <v>0</v>
          </cell>
        </row>
        <row r="113">
          <cell r="A113" t="str">
            <v>24.07</v>
          </cell>
          <cell r="B113">
            <v>0</v>
          </cell>
          <cell r="C113">
            <v>24</v>
          </cell>
          <cell r="D113" t="str">
            <v>07</v>
          </cell>
          <cell r="F113" t="str">
            <v>A Organismos Internacionales</v>
          </cell>
          <cell r="G113">
            <v>0</v>
          </cell>
          <cell r="H113">
            <v>0</v>
          </cell>
          <cell r="I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X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M113">
            <v>0</v>
          </cell>
          <cell r="AN113">
            <v>0</v>
          </cell>
        </row>
        <row r="114">
          <cell r="A114" t="str">
            <v xml:space="preserve">21.05.01./24.07.001 </v>
          </cell>
          <cell r="B114">
            <v>0</v>
          </cell>
          <cell r="C114">
            <v>24</v>
          </cell>
          <cell r="D114" t="str">
            <v>07</v>
          </cell>
          <cell r="E114" t="str">
            <v xml:space="preserve">001 </v>
          </cell>
          <cell r="F114" t="str">
            <v xml:space="preserve">Organización Iberoamericana de la Juventud                                                                                                                                                                                                                </v>
          </cell>
          <cell r="H114">
            <v>0</v>
          </cell>
          <cell r="I114">
            <v>0</v>
          </cell>
          <cell r="V114">
            <v>0</v>
          </cell>
        </row>
        <row r="115">
          <cell r="A115" t="str">
            <v>21.05.01./24.07.XX</v>
          </cell>
          <cell r="B115">
            <v>0</v>
          </cell>
          <cell r="C115">
            <v>24</v>
          </cell>
          <cell r="D115" t="str">
            <v>07</v>
          </cell>
          <cell r="E115" t="str">
            <v>XX</v>
          </cell>
          <cell r="H115">
            <v>0</v>
          </cell>
          <cell r="I115">
            <v>0</v>
          </cell>
          <cell r="V115">
            <v>0</v>
          </cell>
        </row>
        <row r="116">
          <cell r="A116" t="str">
            <v>25</v>
          </cell>
          <cell r="B116">
            <v>1</v>
          </cell>
          <cell r="C116">
            <v>25</v>
          </cell>
          <cell r="F116" t="str">
            <v>INTEGROS AL FISCO</v>
          </cell>
          <cell r="G116">
            <v>10</v>
          </cell>
          <cell r="H116">
            <v>10</v>
          </cell>
          <cell r="I116">
            <v>10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10</v>
          </cell>
          <cell r="X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M116">
            <v>0</v>
          </cell>
          <cell r="AN116">
            <v>0</v>
          </cell>
        </row>
        <row r="117">
          <cell r="A117" t="str">
            <v>25.01</v>
          </cell>
          <cell r="B117">
            <v>0</v>
          </cell>
          <cell r="C117">
            <v>25</v>
          </cell>
          <cell r="D117" t="str">
            <v>01</v>
          </cell>
          <cell r="F117" t="str">
            <v>Impuestos</v>
          </cell>
          <cell r="H117">
            <v>0</v>
          </cell>
          <cell r="I117">
            <v>0</v>
          </cell>
          <cell r="V117">
            <v>0</v>
          </cell>
        </row>
        <row r="118">
          <cell r="A118" t="str">
            <v>25.02</v>
          </cell>
          <cell r="B118">
            <v>0</v>
          </cell>
          <cell r="C118">
            <v>25</v>
          </cell>
          <cell r="D118" t="str">
            <v>02</v>
          </cell>
          <cell r="F118" t="str">
            <v>Anticipos y/o Utilidades</v>
          </cell>
          <cell r="H118">
            <v>0</v>
          </cell>
          <cell r="I118">
            <v>0</v>
          </cell>
          <cell r="V118">
            <v>0</v>
          </cell>
        </row>
        <row r="119">
          <cell r="A119" t="str">
            <v>25.03</v>
          </cell>
          <cell r="B119">
            <v>0</v>
          </cell>
          <cell r="C119">
            <v>25</v>
          </cell>
          <cell r="D119" t="str">
            <v>03</v>
          </cell>
          <cell r="F119" t="str">
            <v>Excedentes de Caja</v>
          </cell>
          <cell r="H119">
            <v>0</v>
          </cell>
          <cell r="I119">
            <v>0</v>
          </cell>
          <cell r="V119">
            <v>0</v>
          </cell>
        </row>
        <row r="120">
          <cell r="A120" t="str">
            <v>25.99</v>
          </cell>
          <cell r="B120">
            <v>1</v>
          </cell>
          <cell r="C120">
            <v>25</v>
          </cell>
          <cell r="D120">
            <v>99</v>
          </cell>
          <cell r="F120" t="str">
            <v>Otros Integros al Fisco</v>
          </cell>
          <cell r="G120">
            <v>10</v>
          </cell>
          <cell r="H120">
            <v>10</v>
          </cell>
          <cell r="I120">
            <v>10</v>
          </cell>
          <cell r="V120">
            <v>10</v>
          </cell>
        </row>
        <row r="121">
          <cell r="A121" t="str">
            <v>26</v>
          </cell>
          <cell r="B121">
            <v>0</v>
          </cell>
          <cell r="C121">
            <v>26</v>
          </cell>
          <cell r="F121" t="str">
            <v>OTROS GASTOS CORRIENTES</v>
          </cell>
          <cell r="G121">
            <v>0</v>
          </cell>
          <cell r="H121">
            <v>0</v>
          </cell>
          <cell r="I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X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M121">
            <v>0</v>
          </cell>
          <cell r="AN121">
            <v>0</v>
          </cell>
        </row>
        <row r="122">
          <cell r="A122" t="str">
            <v>26.01</v>
          </cell>
          <cell r="B122">
            <v>0</v>
          </cell>
          <cell r="C122">
            <v>26</v>
          </cell>
          <cell r="D122" t="str">
            <v>01</v>
          </cell>
          <cell r="F122" t="str">
            <v>Devoluciones</v>
          </cell>
          <cell r="H122">
            <v>0</v>
          </cell>
          <cell r="I122">
            <v>0</v>
          </cell>
          <cell r="V122">
            <v>0</v>
          </cell>
        </row>
        <row r="123">
          <cell r="A123" t="str">
            <v>26.02</v>
          </cell>
          <cell r="B123">
            <v>0</v>
          </cell>
          <cell r="C123">
            <v>26</v>
          </cell>
          <cell r="D123" t="str">
            <v>02</v>
          </cell>
          <cell r="F123" t="str">
            <v>Compensaciones por daños a terceros y/o a la propiedad</v>
          </cell>
          <cell r="H123">
            <v>0</v>
          </cell>
          <cell r="I123">
            <v>0</v>
          </cell>
          <cell r="V123">
            <v>0</v>
          </cell>
        </row>
        <row r="124">
          <cell r="A124" t="str">
            <v>29</v>
          </cell>
          <cell r="B124">
            <v>1</v>
          </cell>
          <cell r="C124">
            <v>29</v>
          </cell>
          <cell r="F124" t="str">
            <v>ADQUISICIÓN DE ACTIVOS NO FINANCIEROS</v>
          </cell>
          <cell r="G124">
            <v>46317</v>
          </cell>
          <cell r="H124">
            <v>46317</v>
          </cell>
          <cell r="I124">
            <v>46317</v>
          </cell>
          <cell r="K124">
            <v>0</v>
          </cell>
          <cell r="L124">
            <v>5450</v>
          </cell>
          <cell r="M124">
            <v>4540</v>
          </cell>
          <cell r="N124">
            <v>15500</v>
          </cell>
          <cell r="O124">
            <v>1747</v>
          </cell>
          <cell r="P124">
            <v>17431</v>
          </cell>
          <cell r="Q124">
            <v>0</v>
          </cell>
          <cell r="R124">
            <v>569</v>
          </cell>
          <cell r="S124">
            <v>530</v>
          </cell>
          <cell r="T124">
            <v>550</v>
          </cell>
          <cell r="U124">
            <v>0</v>
          </cell>
          <cell r="V124">
            <v>0</v>
          </cell>
          <cell r="X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M124">
            <v>14366</v>
          </cell>
          <cell r="AN124">
            <v>14366</v>
          </cell>
        </row>
        <row r="125">
          <cell r="A125" t="str">
            <v>29.01</v>
          </cell>
          <cell r="B125">
            <v>0</v>
          </cell>
          <cell r="C125">
            <v>29</v>
          </cell>
          <cell r="D125" t="str">
            <v>01</v>
          </cell>
          <cell r="F125" t="str">
            <v>Terrenos</v>
          </cell>
          <cell r="H125">
            <v>0</v>
          </cell>
          <cell r="I125">
            <v>0</v>
          </cell>
          <cell r="V125">
            <v>0</v>
          </cell>
        </row>
        <row r="126">
          <cell r="A126" t="str">
            <v>29.02</v>
          </cell>
          <cell r="B126">
            <v>0</v>
          </cell>
          <cell r="C126">
            <v>29</v>
          </cell>
          <cell r="D126" t="str">
            <v>02</v>
          </cell>
          <cell r="F126" t="str">
            <v>Edificios</v>
          </cell>
          <cell r="H126">
            <v>0</v>
          </cell>
          <cell r="I126">
            <v>0</v>
          </cell>
          <cell r="V126">
            <v>0</v>
          </cell>
        </row>
        <row r="127">
          <cell r="A127" t="str">
            <v>29.03</v>
          </cell>
          <cell r="B127">
            <v>0</v>
          </cell>
          <cell r="C127">
            <v>29</v>
          </cell>
          <cell r="D127" t="str">
            <v>03</v>
          </cell>
          <cell r="F127" t="str">
            <v>Vehículos</v>
          </cell>
          <cell r="G127">
            <v>0</v>
          </cell>
          <cell r="H127">
            <v>0</v>
          </cell>
          <cell r="I127">
            <v>0</v>
          </cell>
          <cell r="V127">
            <v>0</v>
          </cell>
          <cell r="AM127">
            <v>0</v>
          </cell>
          <cell r="AN127">
            <v>0</v>
          </cell>
        </row>
        <row r="128">
          <cell r="A128" t="str">
            <v>29.04</v>
          </cell>
          <cell r="B128">
            <v>0</v>
          </cell>
          <cell r="C128">
            <v>29</v>
          </cell>
          <cell r="D128" t="str">
            <v>04</v>
          </cell>
          <cell r="F128" t="str">
            <v>Mobiliario y Otros</v>
          </cell>
          <cell r="G128">
            <v>0</v>
          </cell>
          <cell r="H128">
            <v>0</v>
          </cell>
          <cell r="I128">
            <v>0</v>
          </cell>
          <cell r="V128">
            <v>0</v>
          </cell>
          <cell r="AM128">
            <v>0</v>
          </cell>
          <cell r="AN128">
            <v>0</v>
          </cell>
        </row>
        <row r="129">
          <cell r="A129" t="str">
            <v>29.05</v>
          </cell>
          <cell r="B129">
            <v>0</v>
          </cell>
          <cell r="C129">
            <v>29</v>
          </cell>
          <cell r="D129" t="str">
            <v>05</v>
          </cell>
          <cell r="F129" t="str">
            <v>Máquinas y Equipos</v>
          </cell>
          <cell r="H129">
            <v>0</v>
          </cell>
          <cell r="I129">
            <v>0</v>
          </cell>
          <cell r="V129">
            <v>0</v>
          </cell>
          <cell r="AM129">
            <v>1455</v>
          </cell>
          <cell r="AN129">
            <v>1455</v>
          </cell>
        </row>
        <row r="130">
          <cell r="A130" t="str">
            <v>29.06</v>
          </cell>
          <cell r="B130">
            <v>1</v>
          </cell>
          <cell r="C130">
            <v>29</v>
          </cell>
          <cell r="D130" t="str">
            <v>06</v>
          </cell>
          <cell r="F130" t="str">
            <v>Equipos Informáticos</v>
          </cell>
          <cell r="G130">
            <v>31320</v>
          </cell>
          <cell r="H130">
            <v>31320</v>
          </cell>
          <cell r="I130">
            <v>31320</v>
          </cell>
          <cell r="N130">
            <v>15500</v>
          </cell>
          <cell r="P130">
            <v>15820</v>
          </cell>
          <cell r="V130">
            <v>0</v>
          </cell>
          <cell r="AM130">
            <v>0</v>
          </cell>
          <cell r="AN130">
            <v>0</v>
          </cell>
        </row>
        <row r="131">
          <cell r="A131" t="str">
            <v>29.07</v>
          </cell>
          <cell r="B131">
            <v>1</v>
          </cell>
          <cell r="C131">
            <v>29</v>
          </cell>
          <cell r="D131" t="str">
            <v>07</v>
          </cell>
          <cell r="F131" t="str">
            <v>Programas Informáticos</v>
          </cell>
          <cell r="G131">
            <v>14997</v>
          </cell>
          <cell r="H131">
            <v>14997</v>
          </cell>
          <cell r="I131">
            <v>14997</v>
          </cell>
          <cell r="L131">
            <v>5450</v>
          </cell>
          <cell r="M131">
            <v>4540</v>
          </cell>
          <cell r="O131">
            <v>1747</v>
          </cell>
          <cell r="P131">
            <v>1611</v>
          </cell>
          <cell r="R131">
            <v>569</v>
          </cell>
          <cell r="S131">
            <v>530</v>
          </cell>
          <cell r="T131">
            <v>550</v>
          </cell>
          <cell r="V131">
            <v>0</v>
          </cell>
          <cell r="AM131">
            <v>14366</v>
          </cell>
          <cell r="AN131">
            <v>14366</v>
          </cell>
        </row>
        <row r="132">
          <cell r="A132" t="str">
            <v>29.99</v>
          </cell>
          <cell r="B132">
            <v>0</v>
          </cell>
          <cell r="C132">
            <v>29</v>
          </cell>
          <cell r="D132">
            <v>99</v>
          </cell>
          <cell r="F132" t="str">
            <v>Otros Activos no Financieros</v>
          </cell>
          <cell r="H132">
            <v>0</v>
          </cell>
          <cell r="I132">
            <v>0</v>
          </cell>
          <cell r="V132">
            <v>0</v>
          </cell>
        </row>
        <row r="133">
          <cell r="A133" t="str">
            <v>30</v>
          </cell>
          <cell r="B133">
            <v>0</v>
          </cell>
          <cell r="C133">
            <v>30</v>
          </cell>
          <cell r="F133" t="str">
            <v>ADQUISICIÓN DE ACTIVOS FINANCIEROS</v>
          </cell>
          <cell r="G133">
            <v>0</v>
          </cell>
          <cell r="H133">
            <v>0</v>
          </cell>
          <cell r="I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X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M133">
            <v>0</v>
          </cell>
          <cell r="AN133">
            <v>0</v>
          </cell>
        </row>
        <row r="134">
          <cell r="A134" t="str">
            <v>30.01</v>
          </cell>
          <cell r="B134">
            <v>0</v>
          </cell>
          <cell r="C134">
            <v>30</v>
          </cell>
          <cell r="D134" t="str">
            <v>01</v>
          </cell>
          <cell r="F134" t="str">
            <v>Compra de Títulos y Valores</v>
          </cell>
          <cell r="H134">
            <v>0</v>
          </cell>
          <cell r="I134">
            <v>0</v>
          </cell>
          <cell r="V134">
            <v>0</v>
          </cell>
        </row>
        <row r="135">
          <cell r="A135" t="str">
            <v>30.02</v>
          </cell>
          <cell r="B135">
            <v>0</v>
          </cell>
          <cell r="C135">
            <v>30</v>
          </cell>
          <cell r="D135" t="str">
            <v>02</v>
          </cell>
          <cell r="F135" t="str">
            <v>Compra de Acciones y Participaciones de Capital</v>
          </cell>
          <cell r="H135">
            <v>0</v>
          </cell>
          <cell r="I135">
            <v>0</v>
          </cell>
          <cell r="V135">
            <v>0</v>
          </cell>
        </row>
        <row r="136">
          <cell r="A136" t="str">
            <v>30.03</v>
          </cell>
          <cell r="B136">
            <v>0</v>
          </cell>
          <cell r="C136">
            <v>30</v>
          </cell>
          <cell r="D136" t="str">
            <v>03</v>
          </cell>
          <cell r="F136" t="str">
            <v>Operaciones de Cambio</v>
          </cell>
          <cell r="H136">
            <v>0</v>
          </cell>
          <cell r="I136">
            <v>0</v>
          </cell>
          <cell r="V136">
            <v>0</v>
          </cell>
        </row>
        <row r="137">
          <cell r="A137" t="str">
            <v>30.99</v>
          </cell>
          <cell r="B137">
            <v>0</v>
          </cell>
          <cell r="C137">
            <v>30</v>
          </cell>
          <cell r="D137" t="str">
            <v>99</v>
          </cell>
          <cell r="F137" t="str">
            <v>Otros Activos Financieros</v>
          </cell>
          <cell r="H137">
            <v>0</v>
          </cell>
          <cell r="I137">
            <v>0</v>
          </cell>
          <cell r="V137">
            <v>0</v>
          </cell>
        </row>
        <row r="138">
          <cell r="A138" t="str">
            <v>31</v>
          </cell>
          <cell r="B138">
            <v>0</v>
          </cell>
          <cell r="C138">
            <v>31</v>
          </cell>
          <cell r="F138" t="str">
            <v>INICIATIVAS DE INVERSION</v>
          </cell>
          <cell r="G138">
            <v>0</v>
          </cell>
          <cell r="H138">
            <v>0</v>
          </cell>
          <cell r="I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X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M138">
            <v>0</v>
          </cell>
          <cell r="AN138">
            <v>0</v>
          </cell>
        </row>
        <row r="139">
          <cell r="A139" t="str">
            <v>31.01</v>
          </cell>
          <cell r="B139">
            <v>0</v>
          </cell>
          <cell r="C139">
            <v>31</v>
          </cell>
          <cell r="D139" t="str">
            <v>01</v>
          </cell>
          <cell r="F139" t="str">
            <v>Estudios Básicos</v>
          </cell>
          <cell r="H139">
            <v>0</v>
          </cell>
          <cell r="I139">
            <v>0</v>
          </cell>
          <cell r="V139">
            <v>0</v>
          </cell>
        </row>
        <row r="140">
          <cell r="A140" t="str">
            <v>31.02</v>
          </cell>
          <cell r="B140">
            <v>0</v>
          </cell>
          <cell r="C140">
            <v>31</v>
          </cell>
          <cell r="D140" t="str">
            <v>02</v>
          </cell>
          <cell r="F140" t="str">
            <v>Proyectos</v>
          </cell>
          <cell r="H140">
            <v>0</v>
          </cell>
          <cell r="I140">
            <v>0</v>
          </cell>
          <cell r="V140">
            <v>0</v>
          </cell>
        </row>
        <row r="141">
          <cell r="A141" t="str">
            <v>32</v>
          </cell>
          <cell r="B141">
            <v>0</v>
          </cell>
          <cell r="C141">
            <v>32</v>
          </cell>
          <cell r="F141" t="str">
            <v>PRESTAMOS</v>
          </cell>
          <cell r="G141">
            <v>0</v>
          </cell>
          <cell r="H141">
            <v>0</v>
          </cell>
          <cell r="I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X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M141">
            <v>0</v>
          </cell>
          <cell r="AN141">
            <v>0</v>
          </cell>
        </row>
        <row r="142">
          <cell r="A142" t="str">
            <v>32.06</v>
          </cell>
          <cell r="B142">
            <v>0</v>
          </cell>
          <cell r="C142">
            <v>32</v>
          </cell>
          <cell r="D142" t="str">
            <v>06</v>
          </cell>
          <cell r="F142" t="str">
            <v>Por Anticipos a Contratistas</v>
          </cell>
          <cell r="H142">
            <v>0</v>
          </cell>
          <cell r="I142">
            <v>0</v>
          </cell>
          <cell r="V142">
            <v>0</v>
          </cell>
        </row>
        <row r="143">
          <cell r="A143" t="str">
            <v>33</v>
          </cell>
          <cell r="B143">
            <v>0</v>
          </cell>
          <cell r="C143" t="str">
            <v>33</v>
          </cell>
          <cell r="F143" t="str">
            <v>TRANSFERENCIAS DE CAPITAL</v>
          </cell>
          <cell r="G143">
            <v>0</v>
          </cell>
          <cell r="H143">
            <v>0</v>
          </cell>
          <cell r="I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X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M143">
            <v>0</v>
          </cell>
          <cell r="AN143">
            <v>0</v>
          </cell>
        </row>
        <row r="144">
          <cell r="A144" t="str">
            <v>33.01</v>
          </cell>
          <cell r="B144">
            <v>0</v>
          </cell>
          <cell r="C144" t="str">
            <v>33</v>
          </cell>
          <cell r="D144" t="str">
            <v>01</v>
          </cell>
          <cell r="F144" t="str">
            <v>Al Sector Privado</v>
          </cell>
          <cell r="G144">
            <v>0</v>
          </cell>
          <cell r="H144">
            <v>0</v>
          </cell>
          <cell r="I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X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M144">
            <v>0</v>
          </cell>
          <cell r="AN144">
            <v>0</v>
          </cell>
        </row>
        <row r="145">
          <cell r="A145" t="str">
            <v>21.05.01./33.01.XX</v>
          </cell>
          <cell r="B145">
            <v>0</v>
          </cell>
          <cell r="C145" t="str">
            <v>33</v>
          </cell>
          <cell r="D145" t="str">
            <v>01</v>
          </cell>
          <cell r="E145" t="str">
            <v>XX</v>
          </cell>
          <cell r="H145">
            <v>0</v>
          </cell>
          <cell r="I145">
            <v>0</v>
          </cell>
          <cell r="V145">
            <v>0</v>
          </cell>
        </row>
        <row r="146">
          <cell r="A146" t="str">
            <v>21.05.01./33.01.XX</v>
          </cell>
          <cell r="B146">
            <v>0</v>
          </cell>
          <cell r="C146" t="str">
            <v>33</v>
          </cell>
          <cell r="D146" t="str">
            <v>01</v>
          </cell>
          <cell r="E146" t="str">
            <v>XX</v>
          </cell>
          <cell r="H146">
            <v>0</v>
          </cell>
          <cell r="I146">
            <v>0</v>
          </cell>
          <cell r="V146">
            <v>0</v>
          </cell>
        </row>
        <row r="147">
          <cell r="A147" t="str">
            <v>21.05.01./33.01.XX</v>
          </cell>
          <cell r="B147">
            <v>0</v>
          </cell>
          <cell r="C147" t="str">
            <v>33</v>
          </cell>
          <cell r="D147" t="str">
            <v>01</v>
          </cell>
          <cell r="E147" t="str">
            <v>XX</v>
          </cell>
          <cell r="H147">
            <v>0</v>
          </cell>
          <cell r="I147">
            <v>0</v>
          </cell>
          <cell r="V147">
            <v>0</v>
          </cell>
        </row>
        <row r="148">
          <cell r="A148" t="str">
            <v>21.05.01./33.01.XX</v>
          </cell>
          <cell r="B148">
            <v>0</v>
          </cell>
          <cell r="C148" t="str">
            <v>33</v>
          </cell>
          <cell r="D148" t="str">
            <v>01</v>
          </cell>
          <cell r="E148" t="str">
            <v>XX</v>
          </cell>
          <cell r="H148">
            <v>0</v>
          </cell>
          <cell r="I148">
            <v>0</v>
          </cell>
          <cell r="V148">
            <v>0</v>
          </cell>
        </row>
        <row r="149">
          <cell r="A149" t="str">
            <v>21.05.01./33.01.XX</v>
          </cell>
          <cell r="B149">
            <v>0</v>
          </cell>
          <cell r="C149" t="str">
            <v>33</v>
          </cell>
          <cell r="D149" t="str">
            <v>01</v>
          </cell>
          <cell r="E149" t="str">
            <v>XX</v>
          </cell>
          <cell r="H149">
            <v>0</v>
          </cell>
          <cell r="I149">
            <v>0</v>
          </cell>
          <cell r="V149">
            <v>0</v>
          </cell>
        </row>
        <row r="150">
          <cell r="A150" t="str">
            <v>33.02</v>
          </cell>
          <cell r="B150">
            <v>0</v>
          </cell>
          <cell r="C150" t="str">
            <v>33</v>
          </cell>
          <cell r="D150" t="str">
            <v>02</v>
          </cell>
          <cell r="F150" t="str">
            <v>Al Gobierno Central</v>
          </cell>
          <cell r="G150">
            <v>0</v>
          </cell>
          <cell r="H150">
            <v>0</v>
          </cell>
          <cell r="I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X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M150">
            <v>0</v>
          </cell>
          <cell r="AN150">
            <v>0</v>
          </cell>
        </row>
        <row r="151">
          <cell r="A151" t="str">
            <v>21.05.01./33.02.XX</v>
          </cell>
          <cell r="B151">
            <v>0</v>
          </cell>
          <cell r="C151" t="str">
            <v>33</v>
          </cell>
          <cell r="D151" t="str">
            <v>02</v>
          </cell>
          <cell r="E151" t="str">
            <v>XX</v>
          </cell>
          <cell r="H151">
            <v>0</v>
          </cell>
          <cell r="I151">
            <v>0</v>
          </cell>
          <cell r="V151">
            <v>0</v>
          </cell>
        </row>
        <row r="152">
          <cell r="A152" t="str">
            <v>21.05.01./33.02.XX</v>
          </cell>
          <cell r="B152">
            <v>0</v>
          </cell>
          <cell r="C152" t="str">
            <v>33</v>
          </cell>
          <cell r="D152" t="str">
            <v>02</v>
          </cell>
          <cell r="E152" t="str">
            <v>XX</v>
          </cell>
          <cell r="H152">
            <v>0</v>
          </cell>
          <cell r="I152">
            <v>0</v>
          </cell>
          <cell r="V152">
            <v>0</v>
          </cell>
        </row>
        <row r="153">
          <cell r="A153" t="str">
            <v>33.03</v>
          </cell>
          <cell r="B153">
            <v>0</v>
          </cell>
          <cell r="C153" t="str">
            <v>33</v>
          </cell>
          <cell r="D153" t="str">
            <v>03</v>
          </cell>
          <cell r="F153" t="str">
            <v>A Otras Entidades Públicas</v>
          </cell>
          <cell r="G153">
            <v>0</v>
          </cell>
          <cell r="H153">
            <v>0</v>
          </cell>
          <cell r="I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X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M153">
            <v>0</v>
          </cell>
          <cell r="AN153">
            <v>0</v>
          </cell>
        </row>
        <row r="154">
          <cell r="A154" t="str">
            <v>21.05.01./33.03.XX</v>
          </cell>
          <cell r="B154">
            <v>0</v>
          </cell>
          <cell r="C154" t="str">
            <v>33</v>
          </cell>
          <cell r="D154" t="str">
            <v>03</v>
          </cell>
          <cell r="E154" t="str">
            <v>XX</v>
          </cell>
          <cell r="H154">
            <v>0</v>
          </cell>
          <cell r="I154">
            <v>0</v>
          </cell>
          <cell r="V154">
            <v>0</v>
          </cell>
        </row>
        <row r="155">
          <cell r="A155" t="str">
            <v>21.05.01./33.03.XX</v>
          </cell>
          <cell r="B155">
            <v>0</v>
          </cell>
          <cell r="C155" t="str">
            <v>33</v>
          </cell>
          <cell r="D155" t="str">
            <v>03</v>
          </cell>
          <cell r="E155" t="str">
            <v>XX</v>
          </cell>
          <cell r="H155">
            <v>0</v>
          </cell>
          <cell r="I155">
            <v>0</v>
          </cell>
          <cell r="V155">
            <v>0</v>
          </cell>
        </row>
        <row r="156">
          <cell r="A156" t="str">
            <v>21.05.01./33.03.XX</v>
          </cell>
          <cell r="B156">
            <v>0</v>
          </cell>
          <cell r="C156" t="str">
            <v>33</v>
          </cell>
          <cell r="D156" t="str">
            <v>03</v>
          </cell>
          <cell r="E156" t="str">
            <v>XX</v>
          </cell>
          <cell r="H156">
            <v>0</v>
          </cell>
          <cell r="I156">
            <v>0</v>
          </cell>
          <cell r="V156">
            <v>0</v>
          </cell>
        </row>
        <row r="157">
          <cell r="A157" t="str">
            <v>21.05.01./33.03.XX</v>
          </cell>
          <cell r="B157">
            <v>0</v>
          </cell>
          <cell r="C157" t="str">
            <v>33</v>
          </cell>
          <cell r="D157" t="str">
            <v>03</v>
          </cell>
          <cell r="E157" t="str">
            <v>XX</v>
          </cell>
          <cell r="H157">
            <v>0</v>
          </cell>
          <cell r="I157">
            <v>0</v>
          </cell>
          <cell r="V157">
            <v>0</v>
          </cell>
        </row>
        <row r="158">
          <cell r="A158" t="str">
            <v>21.05.01./33.03.XX</v>
          </cell>
          <cell r="B158">
            <v>0</v>
          </cell>
          <cell r="C158" t="str">
            <v>33</v>
          </cell>
          <cell r="D158" t="str">
            <v>03</v>
          </cell>
          <cell r="E158" t="str">
            <v>XX</v>
          </cell>
          <cell r="H158">
            <v>0</v>
          </cell>
          <cell r="I158">
            <v>0</v>
          </cell>
          <cell r="V158">
            <v>0</v>
          </cell>
        </row>
        <row r="159">
          <cell r="A159" t="str">
            <v>34</v>
          </cell>
          <cell r="B159">
            <v>1</v>
          </cell>
          <cell r="C159">
            <v>34</v>
          </cell>
          <cell r="F159" t="str">
            <v xml:space="preserve">SERVICIO DE LA DEUDA </v>
          </cell>
          <cell r="G159">
            <v>10</v>
          </cell>
          <cell r="H159">
            <v>10</v>
          </cell>
          <cell r="I159">
            <v>10</v>
          </cell>
          <cell r="K159">
            <v>10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X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M159">
            <v>265612</v>
          </cell>
          <cell r="AN159">
            <v>265612</v>
          </cell>
        </row>
        <row r="160">
          <cell r="A160" t="str">
            <v>34.01</v>
          </cell>
          <cell r="B160">
            <v>0</v>
          </cell>
          <cell r="C160">
            <v>34</v>
          </cell>
          <cell r="D160" t="str">
            <v>01</v>
          </cell>
          <cell r="F160" t="str">
            <v>Amortización Deuda Interna</v>
          </cell>
          <cell r="H160">
            <v>0</v>
          </cell>
          <cell r="I160">
            <v>0</v>
          </cell>
          <cell r="V160">
            <v>0</v>
          </cell>
        </row>
        <row r="161">
          <cell r="A161" t="str">
            <v>34.02</v>
          </cell>
          <cell r="B161">
            <v>0</v>
          </cell>
          <cell r="C161">
            <v>34</v>
          </cell>
          <cell r="D161" t="str">
            <v>02</v>
          </cell>
          <cell r="F161" t="str">
            <v>Amortización Deuda Externa</v>
          </cell>
          <cell r="H161">
            <v>0</v>
          </cell>
          <cell r="I161">
            <v>0</v>
          </cell>
          <cell r="V161">
            <v>0</v>
          </cell>
        </row>
        <row r="162">
          <cell r="A162" t="str">
            <v>34.03</v>
          </cell>
          <cell r="B162">
            <v>0</v>
          </cell>
          <cell r="C162">
            <v>34</v>
          </cell>
          <cell r="D162" t="str">
            <v>03</v>
          </cell>
          <cell r="F162" t="str">
            <v>Intereses Deuda Interna</v>
          </cell>
          <cell r="H162">
            <v>0</v>
          </cell>
          <cell r="I162">
            <v>0</v>
          </cell>
          <cell r="V162">
            <v>0</v>
          </cell>
        </row>
        <row r="163">
          <cell r="A163" t="str">
            <v>34.04</v>
          </cell>
          <cell r="B163">
            <v>0</v>
          </cell>
          <cell r="C163">
            <v>34</v>
          </cell>
          <cell r="D163" t="str">
            <v>04</v>
          </cell>
          <cell r="F163" t="str">
            <v>Intereses Deuda Externa</v>
          </cell>
          <cell r="H163">
            <v>0</v>
          </cell>
          <cell r="I163">
            <v>0</v>
          </cell>
          <cell r="V163">
            <v>0</v>
          </cell>
        </row>
        <row r="164">
          <cell r="A164" t="str">
            <v>34.07</v>
          </cell>
          <cell r="B164">
            <v>1</v>
          </cell>
          <cell r="C164">
            <v>34</v>
          </cell>
          <cell r="D164" t="str">
            <v>07</v>
          </cell>
          <cell r="F164" t="str">
            <v>Deuda Flotante</v>
          </cell>
          <cell r="G164">
            <v>10</v>
          </cell>
          <cell r="H164">
            <v>10</v>
          </cell>
          <cell r="I164">
            <v>10</v>
          </cell>
          <cell r="K164">
            <v>10</v>
          </cell>
          <cell r="V164">
            <v>0</v>
          </cell>
          <cell r="AM164">
            <v>265612</v>
          </cell>
          <cell r="AN164">
            <v>265612</v>
          </cell>
        </row>
        <row r="165">
          <cell r="A165" t="str">
            <v>35</v>
          </cell>
          <cell r="B165">
            <v>1</v>
          </cell>
          <cell r="C165">
            <v>35</v>
          </cell>
          <cell r="F165" t="str">
            <v>SALDO FINAL DE CAJA</v>
          </cell>
          <cell r="H165">
            <v>0</v>
          </cell>
          <cell r="I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X165">
            <v>0</v>
          </cell>
        </row>
        <row r="166">
          <cell r="B166">
            <v>1</v>
          </cell>
          <cell r="G166">
            <v>0</v>
          </cell>
          <cell r="H166">
            <v>0</v>
          </cell>
          <cell r="I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388785</v>
          </cell>
          <cell r="AN166">
            <v>125173</v>
          </cell>
        </row>
        <row r="167">
          <cell r="B167">
            <v>1</v>
          </cell>
          <cell r="C167" t="str">
            <v>- (25.02+25.03+25.99) - Subt.(30,32,34,35)+ Intereses de Deuda y OGFdD</v>
          </cell>
          <cell r="G167">
            <v>-20</v>
          </cell>
          <cell r="H167">
            <v>-20</v>
          </cell>
          <cell r="I167">
            <v>-20</v>
          </cell>
          <cell r="K167">
            <v>-10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-10</v>
          </cell>
          <cell r="X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M167">
            <v>-265612</v>
          </cell>
          <cell r="AN167">
            <v>-265612</v>
          </cell>
        </row>
        <row r="168">
          <cell r="B168">
            <v>1</v>
          </cell>
        </row>
        <row r="169">
          <cell r="B169">
            <v>1</v>
          </cell>
          <cell r="C169" t="str">
            <v>Gasto Estado de Operaciones</v>
          </cell>
          <cell r="G169">
            <v>7454235</v>
          </cell>
          <cell r="H169">
            <v>7454235</v>
          </cell>
          <cell r="I169">
            <v>7454235</v>
          </cell>
          <cell r="K169">
            <v>1192033</v>
          </cell>
          <cell r="L169">
            <v>463724</v>
          </cell>
          <cell r="M169">
            <v>693108</v>
          </cell>
          <cell r="N169">
            <v>422047</v>
          </cell>
          <cell r="O169">
            <v>963489</v>
          </cell>
          <cell r="P169">
            <v>748706</v>
          </cell>
          <cell r="Q169">
            <v>385136</v>
          </cell>
          <cell r="R169">
            <v>484483</v>
          </cell>
          <cell r="S169">
            <v>628135</v>
          </cell>
          <cell r="T169">
            <v>398782</v>
          </cell>
          <cell r="U169">
            <v>409672</v>
          </cell>
          <cell r="V169">
            <v>664920</v>
          </cell>
          <cell r="X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M169">
            <v>7296750</v>
          </cell>
          <cell r="AN169">
            <v>7296750</v>
          </cell>
        </row>
      </sheetData>
      <sheetData sheetId="9">
        <row r="14">
          <cell r="A14" t="str">
            <v>CODIGO</v>
          </cell>
          <cell r="B14" t="str">
            <v>REGLA</v>
          </cell>
          <cell r="C14" t="str">
            <v>ST.</v>
          </cell>
          <cell r="D14" t="str">
            <v>IT.</v>
          </cell>
          <cell r="E14" t="str">
            <v>ASIG.</v>
          </cell>
          <cell r="F14" t="str">
            <v>INGRESOS</v>
          </cell>
          <cell r="G14">
            <v>116204505</v>
          </cell>
          <cell r="H14">
            <v>116204505</v>
          </cell>
          <cell r="I14">
            <v>116204505</v>
          </cell>
          <cell r="K14">
            <v>1340766</v>
          </cell>
          <cell r="L14">
            <v>17579723</v>
          </cell>
          <cell r="M14">
            <v>12381365</v>
          </cell>
          <cell r="N14">
            <v>4325307</v>
          </cell>
          <cell r="O14">
            <v>5647415</v>
          </cell>
          <cell r="P14">
            <v>4811094</v>
          </cell>
          <cell r="Q14">
            <v>6956271</v>
          </cell>
          <cell r="R14">
            <v>10989457</v>
          </cell>
          <cell r="S14">
            <v>16271156</v>
          </cell>
          <cell r="T14">
            <v>8470472</v>
          </cell>
          <cell r="U14">
            <v>14230593</v>
          </cell>
          <cell r="V14">
            <v>13200886</v>
          </cell>
          <cell r="X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N14">
            <v>114566534</v>
          </cell>
          <cell r="AO14">
            <v>114566534</v>
          </cell>
        </row>
        <row r="15">
          <cell r="B15">
            <v>1</v>
          </cell>
        </row>
        <row r="16">
          <cell r="A16" t="str">
            <v>05</v>
          </cell>
          <cell r="B16">
            <v>1</v>
          </cell>
          <cell r="C16" t="str">
            <v>05</v>
          </cell>
          <cell r="F16" t="str">
            <v>TRANSFERENCIAS CORRIENTES</v>
          </cell>
          <cell r="G16">
            <v>2551823</v>
          </cell>
          <cell r="H16">
            <v>2551823</v>
          </cell>
          <cell r="I16">
            <v>2551823</v>
          </cell>
          <cell r="K16">
            <v>0</v>
          </cell>
          <cell r="L16">
            <v>0</v>
          </cell>
          <cell r="M16">
            <v>0</v>
          </cell>
          <cell r="N16">
            <v>2551823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X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N16">
            <v>2444275</v>
          </cell>
          <cell r="AO16">
            <v>2444275</v>
          </cell>
        </row>
        <row r="17">
          <cell r="A17" t="str">
            <v>05.01</v>
          </cell>
          <cell r="B17">
            <v>0</v>
          </cell>
          <cell r="C17" t="str">
            <v>05</v>
          </cell>
          <cell r="D17" t="str">
            <v>01</v>
          </cell>
          <cell r="F17" t="str">
            <v>Del Sector Privado</v>
          </cell>
          <cell r="G17">
            <v>0</v>
          </cell>
          <cell r="H17">
            <v>0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X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N17">
            <v>0</v>
          </cell>
          <cell r="AO17">
            <v>0</v>
          </cell>
        </row>
        <row r="18">
          <cell r="A18" t="str">
            <v>05.01.XX</v>
          </cell>
          <cell r="B18">
            <v>0</v>
          </cell>
          <cell r="C18" t="str">
            <v>05</v>
          </cell>
          <cell r="D18" t="str">
            <v>01</v>
          </cell>
          <cell r="E18" t="str">
            <v>XX</v>
          </cell>
          <cell r="H18">
            <v>0</v>
          </cell>
          <cell r="I18">
            <v>0</v>
          </cell>
          <cell r="V18">
            <v>0</v>
          </cell>
        </row>
        <row r="19">
          <cell r="A19" t="str">
            <v>05.01.003</v>
          </cell>
          <cell r="B19">
            <v>0</v>
          </cell>
          <cell r="C19" t="str">
            <v>05</v>
          </cell>
          <cell r="D19" t="str">
            <v>01</v>
          </cell>
          <cell r="E19" t="str">
            <v>003</v>
          </cell>
          <cell r="F19" t="str">
            <v>Administradora del Fondo para Bonificación de Retiro</v>
          </cell>
          <cell r="H19">
            <v>0</v>
          </cell>
          <cell r="I19">
            <v>0</v>
          </cell>
          <cell r="V19">
            <v>0</v>
          </cell>
        </row>
        <row r="20">
          <cell r="A20" t="str">
            <v>05.02</v>
          </cell>
          <cell r="B20">
            <v>1</v>
          </cell>
          <cell r="C20" t="str">
            <v>05</v>
          </cell>
          <cell r="D20" t="str">
            <v>02</v>
          </cell>
          <cell r="F20" t="str">
            <v>Del Gobierno Central</v>
          </cell>
          <cell r="G20">
            <v>2551823</v>
          </cell>
          <cell r="H20">
            <v>2551823</v>
          </cell>
          <cell r="I20">
            <v>2551823</v>
          </cell>
          <cell r="K20">
            <v>0</v>
          </cell>
          <cell r="L20">
            <v>0</v>
          </cell>
          <cell r="M20">
            <v>0</v>
          </cell>
          <cell r="N20">
            <v>2551823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X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N20">
            <v>2444275</v>
          </cell>
          <cell r="AO20">
            <v>2444275</v>
          </cell>
        </row>
        <row r="21">
          <cell r="A21" t="str">
            <v>21.06.01./05.02.003</v>
          </cell>
          <cell r="B21">
            <v>1</v>
          </cell>
          <cell r="C21" t="str">
            <v>05</v>
          </cell>
          <cell r="D21" t="str">
            <v>02</v>
          </cell>
          <cell r="E21" t="str">
            <v>003</v>
          </cell>
          <cell r="F21" t="str">
            <v>Servicio Nacional del Patrimonio Cultural, Programa 01</v>
          </cell>
          <cell r="G21">
            <v>2551823</v>
          </cell>
          <cell r="H21">
            <v>2551823</v>
          </cell>
          <cell r="I21">
            <v>2551823</v>
          </cell>
          <cell r="N21">
            <v>2551823</v>
          </cell>
          <cell r="V21">
            <v>0</v>
          </cell>
          <cell r="AN21">
            <v>2444275</v>
          </cell>
          <cell r="AO21">
            <v>2444275</v>
          </cell>
        </row>
        <row r="22">
          <cell r="A22" t="str">
            <v>21.06.01./05.02.XX</v>
          </cell>
          <cell r="B22">
            <v>0</v>
          </cell>
          <cell r="C22" t="str">
            <v>05</v>
          </cell>
          <cell r="D22" t="str">
            <v>02</v>
          </cell>
          <cell r="E22" t="str">
            <v>XX</v>
          </cell>
          <cell r="H22">
            <v>0</v>
          </cell>
          <cell r="I22">
            <v>0</v>
          </cell>
          <cell r="V22">
            <v>0</v>
          </cell>
        </row>
        <row r="23">
          <cell r="A23" t="str">
            <v>21.06.01./05.02.XX</v>
          </cell>
          <cell r="B23">
            <v>0</v>
          </cell>
          <cell r="C23" t="str">
            <v>05</v>
          </cell>
          <cell r="D23" t="str">
            <v>02</v>
          </cell>
          <cell r="E23" t="str">
            <v>XX</v>
          </cell>
          <cell r="H23">
            <v>0</v>
          </cell>
          <cell r="I23">
            <v>0</v>
          </cell>
          <cell r="V23">
            <v>0</v>
          </cell>
        </row>
        <row r="24">
          <cell r="A24" t="str">
            <v>05.07</v>
          </cell>
          <cell r="B24">
            <v>0</v>
          </cell>
          <cell r="C24" t="str">
            <v>05</v>
          </cell>
          <cell r="D24" t="str">
            <v>07</v>
          </cell>
          <cell r="F24" t="str">
            <v>A Organismos Internacionales</v>
          </cell>
          <cell r="G24">
            <v>0</v>
          </cell>
          <cell r="H24">
            <v>0</v>
          </cell>
          <cell r="I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X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N24">
            <v>0</v>
          </cell>
          <cell r="AO24">
            <v>0</v>
          </cell>
        </row>
        <row r="25">
          <cell r="A25" t="str">
            <v>05.07.001</v>
          </cell>
          <cell r="B25">
            <v>0</v>
          </cell>
          <cell r="C25" t="str">
            <v>05</v>
          </cell>
          <cell r="D25" t="str">
            <v>07</v>
          </cell>
          <cell r="E25" t="str">
            <v>001</v>
          </cell>
          <cell r="H25">
            <v>0</v>
          </cell>
          <cell r="I25">
            <v>0</v>
          </cell>
          <cell r="V25">
            <v>0</v>
          </cell>
        </row>
        <row r="26">
          <cell r="A26" t="str">
            <v>06</v>
          </cell>
          <cell r="B26">
            <v>0</v>
          </cell>
          <cell r="C26" t="str">
            <v>06</v>
          </cell>
          <cell r="F26" t="str">
            <v>RENTAS DE LA PROPIEDAD</v>
          </cell>
          <cell r="G26">
            <v>0</v>
          </cell>
          <cell r="H26">
            <v>0</v>
          </cell>
          <cell r="I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X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N26">
            <v>0</v>
          </cell>
          <cell r="AO26">
            <v>0</v>
          </cell>
        </row>
        <row r="27">
          <cell r="A27" t="str">
            <v>06.01</v>
          </cell>
          <cell r="B27">
            <v>0</v>
          </cell>
          <cell r="C27" t="str">
            <v>06</v>
          </cell>
          <cell r="D27" t="str">
            <v>01</v>
          </cell>
          <cell r="F27" t="str">
            <v>Arriendo de Activos No Financieros</v>
          </cell>
          <cell r="H27">
            <v>0</v>
          </cell>
          <cell r="I27">
            <v>0</v>
          </cell>
          <cell r="V27">
            <v>0</v>
          </cell>
        </row>
        <row r="28">
          <cell r="A28" t="str">
            <v>06.03</v>
          </cell>
          <cell r="B28">
            <v>0</v>
          </cell>
          <cell r="C28" t="str">
            <v>06</v>
          </cell>
          <cell r="D28" t="str">
            <v>03</v>
          </cell>
          <cell r="F28" t="str">
            <v>Intereses</v>
          </cell>
          <cell r="H28">
            <v>0</v>
          </cell>
          <cell r="I28">
            <v>0</v>
          </cell>
          <cell r="V28">
            <v>0</v>
          </cell>
        </row>
        <row r="29">
          <cell r="A29" t="str">
            <v>07</v>
          </cell>
          <cell r="B29">
            <v>0</v>
          </cell>
          <cell r="C29" t="str">
            <v>07</v>
          </cell>
          <cell r="F29" t="str">
            <v>INGRESOS DE OPERACION</v>
          </cell>
          <cell r="G29">
            <v>0</v>
          </cell>
          <cell r="H29">
            <v>0</v>
          </cell>
          <cell r="I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X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N29">
            <v>0</v>
          </cell>
          <cell r="AO29">
            <v>0</v>
          </cell>
        </row>
        <row r="30">
          <cell r="A30" t="str">
            <v>07.02</v>
          </cell>
          <cell r="B30">
            <v>0</v>
          </cell>
          <cell r="C30" t="str">
            <v>07</v>
          </cell>
          <cell r="D30" t="str">
            <v>02</v>
          </cell>
          <cell r="F30" t="str">
            <v>Venta de Servicios</v>
          </cell>
          <cell r="H30">
            <v>0</v>
          </cell>
          <cell r="I30">
            <v>0</v>
          </cell>
          <cell r="V30">
            <v>0</v>
          </cell>
        </row>
        <row r="31">
          <cell r="A31" t="str">
            <v>08</v>
          </cell>
          <cell r="B31">
            <v>1</v>
          </cell>
          <cell r="C31" t="str">
            <v>08</v>
          </cell>
          <cell r="F31" t="str">
            <v>OTROS INGRESOS CORRIENTES</v>
          </cell>
          <cell r="G31">
            <v>10</v>
          </cell>
          <cell r="H31">
            <v>10</v>
          </cell>
          <cell r="I31">
            <v>10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10</v>
          </cell>
          <cell r="X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N31">
            <v>360146</v>
          </cell>
          <cell r="AO31">
            <v>360146</v>
          </cell>
        </row>
        <row r="32">
          <cell r="A32" t="str">
            <v>08.01</v>
          </cell>
          <cell r="B32">
            <v>1</v>
          </cell>
          <cell r="C32" t="str">
            <v>08</v>
          </cell>
          <cell r="D32" t="str">
            <v>01</v>
          </cell>
          <cell r="F32" t="str">
            <v>Recuperaciones y Reembolsos por Licencias Médicas</v>
          </cell>
          <cell r="G32">
            <v>10</v>
          </cell>
          <cell r="H32">
            <v>10</v>
          </cell>
          <cell r="I32">
            <v>10</v>
          </cell>
          <cell r="V32">
            <v>10</v>
          </cell>
          <cell r="AN32">
            <v>360146</v>
          </cell>
          <cell r="AO32">
            <v>360146</v>
          </cell>
        </row>
        <row r="33">
          <cell r="A33" t="str">
            <v>08.02</v>
          </cell>
          <cell r="B33">
            <v>0</v>
          </cell>
          <cell r="C33" t="str">
            <v>08</v>
          </cell>
          <cell r="D33" t="str">
            <v>02</v>
          </cell>
          <cell r="F33" t="str">
            <v>Multas y Sanciones Pecuniarias</v>
          </cell>
          <cell r="H33">
            <v>0</v>
          </cell>
          <cell r="I33">
            <v>0</v>
          </cell>
        </row>
        <row r="34">
          <cell r="A34" t="str">
            <v>08.99</v>
          </cell>
          <cell r="B34">
            <v>0</v>
          </cell>
          <cell r="C34" t="str">
            <v>08</v>
          </cell>
          <cell r="D34" t="str">
            <v>99</v>
          </cell>
          <cell r="F34" t="str">
            <v>Otros</v>
          </cell>
          <cell r="H34">
            <v>0</v>
          </cell>
          <cell r="I34">
            <v>0</v>
          </cell>
          <cell r="V34">
            <v>0</v>
          </cell>
          <cell r="AN34">
            <v>2831</v>
          </cell>
          <cell r="AO34">
            <v>2831</v>
          </cell>
        </row>
        <row r="35">
          <cell r="A35" t="str">
            <v>09</v>
          </cell>
          <cell r="B35">
            <v>1</v>
          </cell>
          <cell r="C35" t="str">
            <v>09</v>
          </cell>
          <cell r="F35" t="str">
            <v>APORTE FISCAL</v>
          </cell>
          <cell r="G35">
            <v>113652661</v>
          </cell>
          <cell r="H35">
            <v>113652661</v>
          </cell>
          <cell r="I35">
            <v>113652661</v>
          </cell>
          <cell r="K35">
            <v>1340756</v>
          </cell>
          <cell r="L35">
            <v>17579723</v>
          </cell>
          <cell r="M35">
            <v>12381365</v>
          </cell>
          <cell r="N35">
            <v>1773484</v>
          </cell>
          <cell r="O35">
            <v>5647415</v>
          </cell>
          <cell r="P35">
            <v>4811094</v>
          </cell>
          <cell r="Q35">
            <v>6956271</v>
          </cell>
          <cell r="R35">
            <v>10989457</v>
          </cell>
          <cell r="S35">
            <v>16271156</v>
          </cell>
          <cell r="T35">
            <v>8470472</v>
          </cell>
          <cell r="U35">
            <v>14230593</v>
          </cell>
          <cell r="V35">
            <v>13200875</v>
          </cell>
          <cell r="X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N35">
            <v>111760113</v>
          </cell>
          <cell r="AO35">
            <v>111760113</v>
          </cell>
        </row>
        <row r="36">
          <cell r="A36" t="str">
            <v>09.01</v>
          </cell>
          <cell r="B36">
            <v>1</v>
          </cell>
          <cell r="C36" t="str">
            <v>09</v>
          </cell>
          <cell r="D36" t="str">
            <v>01</v>
          </cell>
          <cell r="F36" t="str">
            <v>Libre</v>
          </cell>
          <cell r="G36">
            <v>112237532</v>
          </cell>
          <cell r="H36">
            <v>112237532</v>
          </cell>
          <cell r="I36">
            <v>112237532</v>
          </cell>
          <cell r="K36">
            <v>1340756</v>
          </cell>
          <cell r="L36">
            <v>17579723</v>
          </cell>
          <cell r="M36">
            <v>12381365</v>
          </cell>
          <cell r="N36">
            <v>1773484</v>
          </cell>
          <cell r="O36">
            <v>5647415</v>
          </cell>
          <cell r="P36">
            <v>4811094</v>
          </cell>
          <cell r="Q36">
            <v>6956271</v>
          </cell>
          <cell r="R36">
            <v>10989457</v>
          </cell>
          <cell r="S36">
            <v>16271156</v>
          </cell>
          <cell r="T36">
            <v>8470472</v>
          </cell>
          <cell r="U36">
            <v>14230593</v>
          </cell>
          <cell r="V36">
            <v>11785746</v>
          </cell>
          <cell r="X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N36">
            <v>107735415</v>
          </cell>
          <cell r="AO36">
            <v>107735415</v>
          </cell>
        </row>
        <row r="37">
          <cell r="A37" t="str">
            <v>09.01.001</v>
          </cell>
          <cell r="B37">
            <v>1</v>
          </cell>
          <cell r="C37" t="str">
            <v>09</v>
          </cell>
          <cell r="D37" t="str">
            <v>01</v>
          </cell>
          <cell r="E37" t="str">
            <v>001</v>
          </cell>
          <cell r="F37" t="str">
            <v>Remuneraciones</v>
          </cell>
          <cell r="G37">
            <v>11778710</v>
          </cell>
          <cell r="H37">
            <v>11778710</v>
          </cell>
          <cell r="I37">
            <v>11778710</v>
          </cell>
          <cell r="K37">
            <v>825328</v>
          </cell>
          <cell r="L37">
            <v>825328</v>
          </cell>
          <cell r="M37">
            <v>1291647</v>
          </cell>
          <cell r="N37">
            <v>828328</v>
          </cell>
          <cell r="O37">
            <v>825328</v>
          </cell>
          <cell r="P37">
            <v>1291647</v>
          </cell>
          <cell r="Q37">
            <v>825328</v>
          </cell>
          <cell r="R37">
            <v>827328</v>
          </cell>
          <cell r="S37">
            <v>1291647</v>
          </cell>
          <cell r="T37">
            <v>825328</v>
          </cell>
          <cell r="U37">
            <v>825328</v>
          </cell>
          <cell r="V37">
            <v>1296145</v>
          </cell>
          <cell r="X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N37">
            <v>10886323</v>
          </cell>
          <cell r="AO37">
            <v>10886323</v>
          </cell>
        </row>
        <row r="38">
          <cell r="A38" t="str">
            <v>09.01.002</v>
          </cell>
          <cell r="B38">
            <v>1</v>
          </cell>
          <cell r="C38" t="str">
            <v>09</v>
          </cell>
          <cell r="D38" t="str">
            <v>01</v>
          </cell>
          <cell r="E38" t="str">
            <v>002</v>
          </cell>
          <cell r="F38" t="str">
            <v>Resto</v>
          </cell>
          <cell r="G38">
            <v>100458822</v>
          </cell>
          <cell r="H38">
            <v>100458822</v>
          </cell>
          <cell r="I38">
            <v>100458822</v>
          </cell>
          <cell r="K38">
            <v>515428</v>
          </cell>
          <cell r="L38">
            <v>16754395</v>
          </cell>
          <cell r="M38">
            <v>11089718</v>
          </cell>
          <cell r="N38">
            <v>945156</v>
          </cell>
          <cell r="O38">
            <v>4822087</v>
          </cell>
          <cell r="P38">
            <v>3519447</v>
          </cell>
          <cell r="Q38">
            <v>6130943</v>
          </cell>
          <cell r="R38">
            <v>10162129</v>
          </cell>
          <cell r="S38">
            <v>14979509</v>
          </cell>
          <cell r="T38">
            <v>7645144</v>
          </cell>
          <cell r="U38">
            <v>13405265</v>
          </cell>
          <cell r="V38">
            <v>10489601</v>
          </cell>
          <cell r="X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I38">
            <v>0</v>
          </cell>
          <cell r="AJ38">
            <v>0</v>
          </cell>
          <cell r="AK38">
            <v>0</v>
          </cell>
          <cell r="AN38">
            <v>96849092</v>
          </cell>
          <cell r="AO38">
            <v>96849092</v>
          </cell>
        </row>
        <row r="39">
          <cell r="A39" t="str">
            <v>09.02</v>
          </cell>
          <cell r="B39">
            <v>0</v>
          </cell>
          <cell r="C39" t="str">
            <v>09</v>
          </cell>
          <cell r="D39" t="str">
            <v>02</v>
          </cell>
          <cell r="F39" t="str">
            <v>Servicio de la Deuda Interna</v>
          </cell>
          <cell r="G39">
            <v>0</v>
          </cell>
          <cell r="H39">
            <v>0</v>
          </cell>
          <cell r="I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X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N39">
            <v>0</v>
          </cell>
          <cell r="AO39">
            <v>0</v>
          </cell>
        </row>
        <row r="40">
          <cell r="A40" t="str">
            <v>09.02.001</v>
          </cell>
          <cell r="B40">
            <v>0</v>
          </cell>
          <cell r="C40" t="str">
            <v>09</v>
          </cell>
          <cell r="D40" t="str">
            <v>02</v>
          </cell>
          <cell r="E40" t="str">
            <v>001</v>
          </cell>
          <cell r="F40" t="str">
            <v xml:space="preserve">Amortización </v>
          </cell>
          <cell r="H40">
            <v>0</v>
          </cell>
          <cell r="I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X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</row>
        <row r="41">
          <cell r="A41" t="str">
            <v>09.02.002</v>
          </cell>
          <cell r="B41">
            <v>0</v>
          </cell>
          <cell r="C41" t="str">
            <v>09</v>
          </cell>
          <cell r="D41" t="str">
            <v>02</v>
          </cell>
          <cell r="E41" t="str">
            <v>002</v>
          </cell>
          <cell r="F41" t="str">
            <v>Intereses</v>
          </cell>
          <cell r="H41">
            <v>0</v>
          </cell>
          <cell r="I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X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</row>
        <row r="42">
          <cell r="A42" t="str">
            <v>09.03</v>
          </cell>
          <cell r="B42">
            <v>1</v>
          </cell>
          <cell r="C42" t="str">
            <v>09</v>
          </cell>
          <cell r="D42" t="str">
            <v>03</v>
          </cell>
          <cell r="F42" t="str">
            <v>Servicio de la Deuda Externa</v>
          </cell>
          <cell r="G42">
            <v>1415129</v>
          </cell>
          <cell r="H42">
            <v>1415129</v>
          </cell>
          <cell r="I42">
            <v>1415129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1415129</v>
          </cell>
          <cell r="X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N42">
            <v>4024698</v>
          </cell>
          <cell r="AO42">
            <v>4024698</v>
          </cell>
        </row>
        <row r="43">
          <cell r="A43" t="str">
            <v>09.03.001</v>
          </cell>
          <cell r="B43">
            <v>1</v>
          </cell>
          <cell r="C43" t="str">
            <v>09</v>
          </cell>
          <cell r="D43" t="str">
            <v>03</v>
          </cell>
          <cell r="E43" t="str">
            <v>001</v>
          </cell>
          <cell r="F43" t="str">
            <v xml:space="preserve">Amortización </v>
          </cell>
          <cell r="G43">
            <v>1172707</v>
          </cell>
          <cell r="H43">
            <v>1172707</v>
          </cell>
          <cell r="I43">
            <v>1172707</v>
          </cell>
          <cell r="V43">
            <v>1172707</v>
          </cell>
          <cell r="X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N43">
            <v>3558696</v>
          </cell>
          <cell r="AO43">
            <v>3558696</v>
          </cell>
        </row>
        <row r="44">
          <cell r="A44" t="str">
            <v>09.03.002</v>
          </cell>
          <cell r="B44">
            <v>1</v>
          </cell>
          <cell r="C44" t="str">
            <v>09</v>
          </cell>
          <cell r="D44" t="str">
            <v>03</v>
          </cell>
          <cell r="E44" t="str">
            <v>002</v>
          </cell>
          <cell r="F44" t="str">
            <v>Intereses</v>
          </cell>
          <cell r="G44">
            <v>242422</v>
          </cell>
          <cell r="H44">
            <v>242422</v>
          </cell>
          <cell r="I44">
            <v>242422</v>
          </cell>
          <cell r="V44">
            <v>242422</v>
          </cell>
          <cell r="X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N44">
            <v>466002</v>
          </cell>
          <cell r="AO44">
            <v>466002</v>
          </cell>
        </row>
        <row r="45">
          <cell r="A45" t="str">
            <v>10</v>
          </cell>
          <cell r="B45">
            <v>0</v>
          </cell>
          <cell r="C45">
            <v>10</v>
          </cell>
          <cell r="F45" t="str">
            <v>VENTA DE ACTIVOS NO FINANCIEROS</v>
          </cell>
          <cell r="G45">
            <v>0</v>
          </cell>
          <cell r="H45">
            <v>0</v>
          </cell>
          <cell r="I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X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N45">
            <v>0</v>
          </cell>
          <cell r="AO45">
            <v>0</v>
          </cell>
        </row>
        <row r="46">
          <cell r="A46" t="str">
            <v>10.02</v>
          </cell>
          <cell r="B46">
            <v>0</v>
          </cell>
          <cell r="C46">
            <v>10</v>
          </cell>
          <cell r="D46" t="str">
            <v>02</v>
          </cell>
          <cell r="F46" t="str">
            <v>Edificios</v>
          </cell>
          <cell r="H46">
            <v>0</v>
          </cell>
          <cell r="I46">
            <v>0</v>
          </cell>
          <cell r="V46">
            <v>0</v>
          </cell>
        </row>
        <row r="47">
          <cell r="A47" t="str">
            <v>10.03</v>
          </cell>
          <cell r="B47">
            <v>0</v>
          </cell>
          <cell r="C47">
            <v>10</v>
          </cell>
          <cell r="D47" t="str">
            <v>03</v>
          </cell>
          <cell r="F47" t="str">
            <v>Vehículos</v>
          </cell>
          <cell r="H47">
            <v>0</v>
          </cell>
          <cell r="I47">
            <v>0</v>
          </cell>
          <cell r="V47">
            <v>0</v>
          </cell>
        </row>
        <row r="48">
          <cell r="A48" t="str">
            <v>10.04</v>
          </cell>
          <cell r="B48">
            <v>0</v>
          </cell>
          <cell r="C48">
            <v>10</v>
          </cell>
          <cell r="D48" t="str">
            <v>04</v>
          </cell>
          <cell r="F48" t="str">
            <v>Mobiliario y Otros</v>
          </cell>
          <cell r="H48">
            <v>0</v>
          </cell>
          <cell r="I48">
            <v>0</v>
          </cell>
          <cell r="V48">
            <v>0</v>
          </cell>
        </row>
        <row r="49">
          <cell r="A49" t="str">
            <v>10.05</v>
          </cell>
          <cell r="B49">
            <v>0</v>
          </cell>
          <cell r="C49">
            <v>10</v>
          </cell>
          <cell r="D49" t="str">
            <v>05</v>
          </cell>
          <cell r="F49" t="str">
            <v>Máquinas y Equipos</v>
          </cell>
          <cell r="H49">
            <v>0</v>
          </cell>
          <cell r="I49">
            <v>0</v>
          </cell>
          <cell r="V49">
            <v>0</v>
          </cell>
        </row>
        <row r="50">
          <cell r="A50" t="str">
            <v>10.06</v>
          </cell>
          <cell r="B50">
            <v>0</v>
          </cell>
          <cell r="C50">
            <v>10</v>
          </cell>
          <cell r="D50" t="str">
            <v>06</v>
          </cell>
          <cell r="F50" t="str">
            <v>Equipos Informáticos</v>
          </cell>
          <cell r="H50">
            <v>0</v>
          </cell>
          <cell r="I50">
            <v>0</v>
          </cell>
          <cell r="V50">
            <v>0</v>
          </cell>
        </row>
        <row r="51">
          <cell r="A51" t="str">
            <v>10.99</v>
          </cell>
          <cell r="B51">
            <v>0</v>
          </cell>
          <cell r="C51">
            <v>10</v>
          </cell>
          <cell r="D51" t="str">
            <v>99</v>
          </cell>
          <cell r="F51" t="str">
            <v>Otros Activos no Financieros</v>
          </cell>
          <cell r="H51">
            <v>0</v>
          </cell>
          <cell r="I51">
            <v>0</v>
          </cell>
          <cell r="V51">
            <v>0</v>
          </cell>
        </row>
        <row r="52">
          <cell r="A52" t="str">
            <v>12</v>
          </cell>
          <cell r="B52">
            <v>1</v>
          </cell>
          <cell r="C52" t="str">
            <v>12</v>
          </cell>
          <cell r="F52" t="str">
            <v>RECUPERACIÓN DE PRESTAMOS</v>
          </cell>
          <cell r="G52">
            <v>1</v>
          </cell>
          <cell r="H52">
            <v>1</v>
          </cell>
          <cell r="I52">
            <v>1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1</v>
          </cell>
          <cell r="X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N52">
            <v>0</v>
          </cell>
          <cell r="AO52">
            <v>0</v>
          </cell>
        </row>
        <row r="53">
          <cell r="A53" t="str">
            <v>12.06</v>
          </cell>
          <cell r="B53">
            <v>0</v>
          </cell>
          <cell r="C53" t="str">
            <v>12</v>
          </cell>
          <cell r="D53" t="str">
            <v>06</v>
          </cell>
          <cell r="F53" t="str">
            <v>Por Anticipos a Contratistas</v>
          </cell>
          <cell r="H53">
            <v>0</v>
          </cell>
          <cell r="I53">
            <v>0</v>
          </cell>
          <cell r="V53">
            <v>0</v>
          </cell>
        </row>
        <row r="54">
          <cell r="A54" t="str">
            <v>12.10</v>
          </cell>
          <cell r="B54">
            <v>1</v>
          </cell>
          <cell r="C54" t="str">
            <v>12</v>
          </cell>
          <cell r="D54">
            <v>10</v>
          </cell>
          <cell r="F54" t="str">
            <v>Ingresos por Percibir</v>
          </cell>
          <cell r="G54">
            <v>1</v>
          </cell>
          <cell r="H54">
            <v>1</v>
          </cell>
          <cell r="I54">
            <v>1</v>
          </cell>
          <cell r="V54">
            <v>1</v>
          </cell>
        </row>
        <row r="55">
          <cell r="A55" t="str">
            <v>13</v>
          </cell>
          <cell r="B55">
            <v>0</v>
          </cell>
          <cell r="C55" t="str">
            <v>13</v>
          </cell>
          <cell r="F55" t="str">
            <v>TRANSFERENCIAS PARA GASTOS DE CAPITAL</v>
          </cell>
          <cell r="G55">
            <v>0</v>
          </cell>
          <cell r="H55">
            <v>0</v>
          </cell>
          <cell r="I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X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N55">
            <v>0</v>
          </cell>
          <cell r="AO55">
            <v>0</v>
          </cell>
        </row>
        <row r="56">
          <cell r="A56" t="str">
            <v>13.02</v>
          </cell>
          <cell r="B56">
            <v>0</v>
          </cell>
          <cell r="C56" t="str">
            <v>13</v>
          </cell>
          <cell r="D56" t="str">
            <v>02</v>
          </cell>
          <cell r="F56" t="str">
            <v>Del Gobierno Central</v>
          </cell>
          <cell r="H56">
            <v>0</v>
          </cell>
          <cell r="I56">
            <v>0</v>
          </cell>
          <cell r="V56">
            <v>0</v>
          </cell>
        </row>
        <row r="57">
          <cell r="A57" t="str">
            <v>13.07</v>
          </cell>
          <cell r="B57">
            <v>0</v>
          </cell>
          <cell r="C57" t="str">
            <v>13</v>
          </cell>
          <cell r="D57" t="str">
            <v>07</v>
          </cell>
          <cell r="F57" t="str">
            <v>De Organismos Internacionales</v>
          </cell>
          <cell r="H57">
            <v>0</v>
          </cell>
          <cell r="I57">
            <v>0</v>
          </cell>
          <cell r="V57">
            <v>0</v>
          </cell>
        </row>
        <row r="58">
          <cell r="A58" t="str">
            <v>14</v>
          </cell>
          <cell r="B58">
            <v>0</v>
          </cell>
          <cell r="C58" t="str">
            <v>14</v>
          </cell>
          <cell r="F58" t="str">
            <v>RENTAS DE LA PROPIEDAD</v>
          </cell>
          <cell r="G58">
            <v>0</v>
          </cell>
          <cell r="H58">
            <v>0</v>
          </cell>
          <cell r="I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X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N58">
            <v>0</v>
          </cell>
          <cell r="AO58">
            <v>0</v>
          </cell>
        </row>
        <row r="59">
          <cell r="A59" t="str">
            <v>14.01</v>
          </cell>
          <cell r="B59">
            <v>0</v>
          </cell>
          <cell r="C59" t="str">
            <v>14</v>
          </cell>
          <cell r="D59" t="str">
            <v>01</v>
          </cell>
          <cell r="F59" t="str">
            <v>Endeudamiento Interno</v>
          </cell>
          <cell r="H59">
            <v>0</v>
          </cell>
          <cell r="I59">
            <v>0</v>
          </cell>
          <cell r="V59">
            <v>0</v>
          </cell>
        </row>
        <row r="60">
          <cell r="A60" t="str">
            <v>15</v>
          </cell>
          <cell r="B60">
            <v>1</v>
          </cell>
          <cell r="C60">
            <v>15</v>
          </cell>
          <cell r="F60" t="str">
            <v>SALDO INICIAL DE CAJA</v>
          </cell>
          <cell r="G60">
            <v>10</v>
          </cell>
          <cell r="H60">
            <v>10</v>
          </cell>
          <cell r="I60">
            <v>10</v>
          </cell>
          <cell r="K60">
            <v>10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AN60">
            <v>2000</v>
          </cell>
          <cell r="AO60">
            <v>2000</v>
          </cell>
        </row>
        <row r="61">
          <cell r="B61">
            <v>1</v>
          </cell>
        </row>
        <row r="62">
          <cell r="B62">
            <v>1</v>
          </cell>
          <cell r="F62" t="str">
            <v xml:space="preserve">GASTOS </v>
          </cell>
          <cell r="G62">
            <v>116204505</v>
          </cell>
          <cell r="H62">
            <v>116204505</v>
          </cell>
          <cell r="I62">
            <v>116204505</v>
          </cell>
          <cell r="K62">
            <v>1340766</v>
          </cell>
          <cell r="L62">
            <v>17579723</v>
          </cell>
          <cell r="M62">
            <v>12381365</v>
          </cell>
          <cell r="N62">
            <v>4325307</v>
          </cell>
          <cell r="O62">
            <v>5647415</v>
          </cell>
          <cell r="P62">
            <v>4811094</v>
          </cell>
          <cell r="Q62">
            <v>6956271</v>
          </cell>
          <cell r="R62">
            <v>10989457</v>
          </cell>
          <cell r="S62">
            <v>16271156</v>
          </cell>
          <cell r="T62">
            <v>8470472</v>
          </cell>
          <cell r="U62">
            <v>14230593</v>
          </cell>
          <cell r="V62">
            <v>13200886</v>
          </cell>
          <cell r="X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N62">
            <v>114569365</v>
          </cell>
          <cell r="AO62">
            <v>114569365</v>
          </cell>
        </row>
        <row r="63">
          <cell r="B63">
            <v>1</v>
          </cell>
        </row>
        <row r="64">
          <cell r="A64" t="str">
            <v>21</v>
          </cell>
          <cell r="B64">
            <v>1</v>
          </cell>
          <cell r="C64" t="str">
            <v>21</v>
          </cell>
          <cell r="F64" t="str">
            <v>GASTOS EN PERSONAL</v>
          </cell>
          <cell r="G64">
            <v>11778710</v>
          </cell>
          <cell r="H64">
            <v>11778710</v>
          </cell>
          <cell r="I64">
            <v>11778710</v>
          </cell>
          <cell r="K64">
            <v>825328</v>
          </cell>
          <cell r="L64">
            <v>825328</v>
          </cell>
          <cell r="M64">
            <v>1291647</v>
          </cell>
          <cell r="N64">
            <v>828328</v>
          </cell>
          <cell r="O64">
            <v>825328</v>
          </cell>
          <cell r="P64">
            <v>1291647</v>
          </cell>
          <cell r="Q64">
            <v>825328</v>
          </cell>
          <cell r="R64">
            <v>827328</v>
          </cell>
          <cell r="S64">
            <v>1291647</v>
          </cell>
          <cell r="T64">
            <v>825328</v>
          </cell>
          <cell r="U64">
            <v>825328</v>
          </cell>
          <cell r="V64">
            <v>1296145</v>
          </cell>
          <cell r="Z64">
            <v>0</v>
          </cell>
          <cell r="AF64">
            <v>0</v>
          </cell>
          <cell r="AN64">
            <v>11246469</v>
          </cell>
          <cell r="AO64">
            <v>11246469</v>
          </cell>
        </row>
        <row r="65">
          <cell r="A65" t="str">
            <v>22</v>
          </cell>
          <cell r="B65">
            <v>1</v>
          </cell>
          <cell r="C65" t="str">
            <v>22</v>
          </cell>
          <cell r="F65" t="str">
            <v>BIENES Y SERVICIOS DE CONSUMO</v>
          </cell>
          <cell r="G65">
            <v>1376472</v>
          </cell>
          <cell r="H65">
            <v>1376472</v>
          </cell>
          <cell r="I65">
            <v>1376472</v>
          </cell>
          <cell r="K65">
            <v>36240</v>
          </cell>
          <cell r="L65">
            <v>138000</v>
          </cell>
          <cell r="M65">
            <v>120000</v>
          </cell>
          <cell r="N65">
            <v>90000</v>
          </cell>
          <cell r="O65">
            <v>90000</v>
          </cell>
          <cell r="P65">
            <v>196000</v>
          </cell>
          <cell r="Q65">
            <v>90000</v>
          </cell>
          <cell r="R65">
            <v>120000</v>
          </cell>
          <cell r="S65">
            <v>155000</v>
          </cell>
          <cell r="T65">
            <v>95000</v>
          </cell>
          <cell r="U65">
            <v>140000</v>
          </cell>
          <cell r="V65">
            <v>106232</v>
          </cell>
          <cell r="AF65">
            <v>0</v>
          </cell>
          <cell r="AN65">
            <v>1396888</v>
          </cell>
          <cell r="AO65">
            <v>1396888</v>
          </cell>
        </row>
        <row r="66">
          <cell r="A66" t="str">
            <v>23</v>
          </cell>
          <cell r="B66">
            <v>0</v>
          </cell>
          <cell r="C66">
            <v>23</v>
          </cell>
          <cell r="F66" t="str">
            <v>PRESTACIONES DE SEGURIDAD SOCIAL</v>
          </cell>
          <cell r="G66">
            <v>0</v>
          </cell>
          <cell r="H66">
            <v>0</v>
          </cell>
          <cell r="I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X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N66">
            <v>0</v>
          </cell>
          <cell r="AO66">
            <v>0</v>
          </cell>
        </row>
        <row r="67">
          <cell r="A67" t="str">
            <v>23.01</v>
          </cell>
          <cell r="B67">
            <v>0</v>
          </cell>
          <cell r="C67">
            <v>23</v>
          </cell>
          <cell r="D67" t="str">
            <v>01</v>
          </cell>
          <cell r="F67" t="str">
            <v>Prestaciones Previsionales</v>
          </cell>
          <cell r="H67">
            <v>0</v>
          </cell>
          <cell r="I67">
            <v>0</v>
          </cell>
          <cell r="J67">
            <v>0</v>
          </cell>
          <cell r="V67">
            <v>0</v>
          </cell>
        </row>
        <row r="68">
          <cell r="A68" t="str">
            <v>23.03</v>
          </cell>
          <cell r="B68">
            <v>0</v>
          </cell>
          <cell r="C68">
            <v>23</v>
          </cell>
          <cell r="D68" t="str">
            <v>03</v>
          </cell>
          <cell r="F68" t="str">
            <v>Prestaciones Sociales del Empleador</v>
          </cell>
          <cell r="H68">
            <v>0</v>
          </cell>
          <cell r="I68">
            <v>0</v>
          </cell>
          <cell r="V68">
            <v>0</v>
          </cell>
        </row>
        <row r="69">
          <cell r="A69" t="str">
            <v>24</v>
          </cell>
          <cell r="B69">
            <v>1</v>
          </cell>
          <cell r="C69">
            <v>24</v>
          </cell>
          <cell r="F69" t="str">
            <v>TRANSFERENCIAS CORRIENTES</v>
          </cell>
          <cell r="G69">
            <v>17357929</v>
          </cell>
          <cell r="H69">
            <v>17357929</v>
          </cell>
          <cell r="I69">
            <v>17357929</v>
          </cell>
          <cell r="K69">
            <v>5468</v>
          </cell>
          <cell r="L69">
            <v>80468</v>
          </cell>
          <cell r="M69">
            <v>5167374</v>
          </cell>
          <cell r="N69">
            <v>1267280</v>
          </cell>
          <cell r="O69">
            <v>1151768</v>
          </cell>
          <cell r="P69">
            <v>809000</v>
          </cell>
          <cell r="Q69">
            <v>1337000</v>
          </cell>
          <cell r="R69">
            <v>1555000</v>
          </cell>
          <cell r="S69">
            <v>2137906</v>
          </cell>
          <cell r="T69">
            <v>1668822</v>
          </cell>
          <cell r="U69">
            <v>1133621</v>
          </cell>
          <cell r="V69">
            <v>1044222</v>
          </cell>
          <cell r="X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N69">
            <v>16939494</v>
          </cell>
          <cell r="AO69">
            <v>16939494</v>
          </cell>
        </row>
        <row r="70">
          <cell r="A70" t="str">
            <v>24.01</v>
          </cell>
          <cell r="B70">
            <v>1</v>
          </cell>
          <cell r="C70">
            <v>24</v>
          </cell>
          <cell r="D70" t="str">
            <v>01</v>
          </cell>
          <cell r="F70" t="str">
            <v>Al Sector Privado</v>
          </cell>
          <cell r="G70">
            <v>10244838</v>
          </cell>
          <cell r="H70">
            <v>10244838</v>
          </cell>
          <cell r="I70">
            <v>10244838</v>
          </cell>
          <cell r="K70">
            <v>5468</v>
          </cell>
          <cell r="L70">
            <v>80468</v>
          </cell>
          <cell r="M70">
            <v>139996</v>
          </cell>
          <cell r="N70">
            <v>535000</v>
          </cell>
          <cell r="O70">
            <v>565000</v>
          </cell>
          <cell r="P70">
            <v>617000</v>
          </cell>
          <cell r="Q70">
            <v>1245000</v>
          </cell>
          <cell r="R70">
            <v>1468000</v>
          </cell>
          <cell r="S70">
            <v>2072906</v>
          </cell>
          <cell r="T70">
            <v>1443000</v>
          </cell>
          <cell r="U70">
            <v>1057826</v>
          </cell>
          <cell r="V70">
            <v>1015174</v>
          </cell>
          <cell r="X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N70">
            <v>9849931</v>
          </cell>
          <cell r="AO70">
            <v>9849931</v>
          </cell>
        </row>
        <row r="71">
          <cell r="A71" t="str">
            <v xml:space="preserve">21.06.01./24.01.576 </v>
          </cell>
          <cell r="B71">
            <v>1</v>
          </cell>
          <cell r="C71">
            <v>24</v>
          </cell>
          <cell r="D71" t="str">
            <v>01</v>
          </cell>
          <cell r="E71" t="str">
            <v xml:space="preserve">576 </v>
          </cell>
          <cell r="F71" t="str">
            <v xml:space="preserve">Fondo de Desarrollo Indígena                                                                                                                                                                                                                              </v>
          </cell>
          <cell r="G71">
            <v>6609325</v>
          </cell>
          <cell r="H71">
            <v>6609325</v>
          </cell>
          <cell r="I71">
            <v>6609325</v>
          </cell>
          <cell r="K71">
            <v>5468</v>
          </cell>
          <cell r="L71">
            <v>5468</v>
          </cell>
          <cell r="M71">
            <v>64996</v>
          </cell>
          <cell r="N71">
            <v>60000</v>
          </cell>
          <cell r="O71">
            <v>130000</v>
          </cell>
          <cell r="P71">
            <v>207000</v>
          </cell>
          <cell r="Q71">
            <v>800000</v>
          </cell>
          <cell r="R71">
            <v>977000</v>
          </cell>
          <cell r="S71">
            <v>1614000</v>
          </cell>
          <cell r="T71">
            <v>1115000</v>
          </cell>
          <cell r="U71">
            <v>791000</v>
          </cell>
          <cell r="V71">
            <v>839393</v>
          </cell>
          <cell r="AN71">
            <v>6330995</v>
          </cell>
          <cell r="AO71">
            <v>6330995</v>
          </cell>
        </row>
        <row r="72">
          <cell r="A72" t="str">
            <v xml:space="preserve">21.06.01./24.01.579 </v>
          </cell>
          <cell r="B72">
            <v>1</v>
          </cell>
          <cell r="C72">
            <v>24</v>
          </cell>
          <cell r="D72" t="str">
            <v>01</v>
          </cell>
          <cell r="E72" t="str">
            <v xml:space="preserve">579 </v>
          </cell>
          <cell r="F72" t="str">
            <v xml:space="preserve">Fondo de Cultura y Educación Indígena                                                                                                                                                                                                                     </v>
          </cell>
          <cell r="G72">
            <v>2153960</v>
          </cell>
          <cell r="H72">
            <v>2153960</v>
          </cell>
          <cell r="I72">
            <v>2153960</v>
          </cell>
          <cell r="N72">
            <v>400000</v>
          </cell>
          <cell r="O72">
            <v>350000</v>
          </cell>
          <cell r="P72">
            <v>300000</v>
          </cell>
          <cell r="Q72">
            <v>300000</v>
          </cell>
          <cell r="R72">
            <v>250000</v>
          </cell>
          <cell r="S72">
            <v>200000</v>
          </cell>
          <cell r="T72">
            <v>163000</v>
          </cell>
          <cell r="U72">
            <v>100179</v>
          </cell>
          <cell r="V72">
            <v>90781</v>
          </cell>
          <cell r="AN72">
            <v>2063179</v>
          </cell>
          <cell r="AO72">
            <v>2063179</v>
          </cell>
        </row>
        <row r="73">
          <cell r="A73" t="str">
            <v xml:space="preserve">21.06.01./24.01.589 </v>
          </cell>
          <cell r="B73">
            <v>1</v>
          </cell>
          <cell r="C73">
            <v>24</v>
          </cell>
          <cell r="D73" t="str">
            <v>01</v>
          </cell>
          <cell r="E73" t="str">
            <v xml:space="preserve">589 </v>
          </cell>
          <cell r="F73" t="str">
            <v xml:space="preserve">Protección del Medio Ambiente y Recursos Naturales                                                                                                                                                                                                        </v>
          </cell>
          <cell r="G73">
            <v>63906</v>
          </cell>
          <cell r="H73">
            <v>63906</v>
          </cell>
          <cell r="I73">
            <v>63906</v>
          </cell>
          <cell r="R73">
            <v>10000</v>
          </cell>
          <cell r="S73">
            <v>13906</v>
          </cell>
          <cell r="T73">
            <v>10000</v>
          </cell>
          <cell r="U73">
            <v>20000</v>
          </cell>
          <cell r="V73">
            <v>10000</v>
          </cell>
          <cell r="AN73">
            <v>61213</v>
          </cell>
          <cell r="AO73">
            <v>61213</v>
          </cell>
        </row>
        <row r="74">
          <cell r="A74" t="str">
            <v xml:space="preserve">21.06.01./24.01.599 </v>
          </cell>
          <cell r="B74">
            <v>1</v>
          </cell>
          <cell r="C74">
            <v>24</v>
          </cell>
          <cell r="D74" t="str">
            <v>01</v>
          </cell>
          <cell r="E74" t="str">
            <v xml:space="preserve">599 </v>
          </cell>
          <cell r="F74" t="str">
            <v xml:space="preserve">Consulta a los Pueblos Indígenas                                                                                                                                                                                                                          </v>
          </cell>
          <cell r="G74">
            <v>995148</v>
          </cell>
          <cell r="H74">
            <v>995148</v>
          </cell>
          <cell r="I74">
            <v>995148</v>
          </cell>
          <cell r="L74">
            <v>75000</v>
          </cell>
          <cell r="M74">
            <v>75000</v>
          </cell>
          <cell r="N74">
            <v>75000</v>
          </cell>
          <cell r="O74">
            <v>85000</v>
          </cell>
          <cell r="P74">
            <v>85000</v>
          </cell>
          <cell r="Q74">
            <v>105000</v>
          </cell>
          <cell r="R74">
            <v>115000</v>
          </cell>
          <cell r="S74">
            <v>105000</v>
          </cell>
          <cell r="T74">
            <v>95000</v>
          </cell>
          <cell r="U74">
            <v>105148</v>
          </cell>
          <cell r="V74">
            <v>75000</v>
          </cell>
          <cell r="AN74">
            <v>989852</v>
          </cell>
          <cell r="AO74">
            <v>989852</v>
          </cell>
        </row>
        <row r="75">
          <cell r="A75" t="str">
            <v xml:space="preserve">21.06.01./24.01.600 </v>
          </cell>
          <cell r="B75">
            <v>1</v>
          </cell>
          <cell r="C75">
            <v>24</v>
          </cell>
          <cell r="D75" t="str">
            <v>01</v>
          </cell>
          <cell r="E75" t="str">
            <v xml:space="preserve">600 </v>
          </cell>
          <cell r="F75" t="str">
            <v xml:space="preserve">Turismo y Pueblos Indígenas                                                                                                                                                                                                                               </v>
          </cell>
          <cell r="G75">
            <v>422499</v>
          </cell>
          <cell r="H75">
            <v>422499</v>
          </cell>
          <cell r="I75">
            <v>422499</v>
          </cell>
          <cell r="P75">
            <v>25000</v>
          </cell>
          <cell r="Q75">
            <v>40000</v>
          </cell>
          <cell r="R75">
            <v>116000</v>
          </cell>
          <cell r="S75">
            <v>140000</v>
          </cell>
          <cell r="T75">
            <v>60000</v>
          </cell>
          <cell r="U75">
            <v>41499</v>
          </cell>
          <cell r="V75">
            <v>0</v>
          </cell>
          <cell r="AN75">
            <v>404692</v>
          </cell>
          <cell r="AO75">
            <v>404692</v>
          </cell>
        </row>
        <row r="76">
          <cell r="A76" t="str">
            <v>21.06.01./24.01.XX</v>
          </cell>
          <cell r="B76">
            <v>0</v>
          </cell>
          <cell r="C76">
            <v>24</v>
          </cell>
          <cell r="D76" t="str">
            <v>01</v>
          </cell>
          <cell r="E76" t="str">
            <v>XX</v>
          </cell>
          <cell r="H76">
            <v>0</v>
          </cell>
          <cell r="I76">
            <v>0</v>
          </cell>
          <cell r="V76">
            <v>0</v>
          </cell>
        </row>
        <row r="77">
          <cell r="A77" t="str">
            <v>21.06.01./24.01.XX</v>
          </cell>
          <cell r="B77">
            <v>0</v>
          </cell>
          <cell r="C77">
            <v>24</v>
          </cell>
          <cell r="D77" t="str">
            <v>01</v>
          </cell>
          <cell r="E77" t="str">
            <v>XX</v>
          </cell>
          <cell r="H77">
            <v>0</v>
          </cell>
          <cell r="I77">
            <v>0</v>
          </cell>
          <cell r="V77">
            <v>0</v>
          </cell>
        </row>
        <row r="78">
          <cell r="A78" t="str">
            <v>21.06.01./24.01.XX</v>
          </cell>
          <cell r="B78">
            <v>0</v>
          </cell>
          <cell r="C78">
            <v>24</v>
          </cell>
          <cell r="D78" t="str">
            <v>01</v>
          </cell>
          <cell r="E78" t="str">
            <v>XX</v>
          </cell>
          <cell r="H78">
            <v>0</v>
          </cell>
          <cell r="I78">
            <v>0</v>
          </cell>
          <cell r="V78">
            <v>0</v>
          </cell>
        </row>
        <row r="79">
          <cell r="A79" t="str">
            <v>21.06.01./24.01.XX</v>
          </cell>
          <cell r="B79">
            <v>0</v>
          </cell>
          <cell r="C79">
            <v>24</v>
          </cell>
          <cell r="D79" t="str">
            <v>01</v>
          </cell>
          <cell r="E79" t="str">
            <v>XX</v>
          </cell>
          <cell r="H79">
            <v>0</v>
          </cell>
          <cell r="I79">
            <v>0</v>
          </cell>
          <cell r="V79">
            <v>0</v>
          </cell>
        </row>
        <row r="80">
          <cell r="A80" t="str">
            <v>21.06.01./24.01.XX</v>
          </cell>
          <cell r="B80">
            <v>0</v>
          </cell>
          <cell r="C80">
            <v>24</v>
          </cell>
          <cell r="D80" t="str">
            <v>01</v>
          </cell>
          <cell r="E80" t="str">
            <v>XX</v>
          </cell>
          <cell r="H80">
            <v>0</v>
          </cell>
          <cell r="I80">
            <v>0</v>
          </cell>
          <cell r="V80">
            <v>0</v>
          </cell>
        </row>
        <row r="81">
          <cell r="A81" t="str">
            <v>24.02</v>
          </cell>
          <cell r="B81">
            <v>1</v>
          </cell>
          <cell r="C81">
            <v>24</v>
          </cell>
          <cell r="D81" t="str">
            <v>02</v>
          </cell>
          <cell r="F81" t="str">
            <v>Al Gobierno Central</v>
          </cell>
          <cell r="G81">
            <v>5493200</v>
          </cell>
          <cell r="H81">
            <v>5493200</v>
          </cell>
          <cell r="I81">
            <v>5493200</v>
          </cell>
          <cell r="K81">
            <v>0</v>
          </cell>
          <cell r="L81">
            <v>0</v>
          </cell>
          <cell r="M81">
            <v>4917378</v>
          </cell>
          <cell r="N81">
            <v>0</v>
          </cell>
          <cell r="O81">
            <v>400000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175822</v>
          </cell>
          <cell r="U81">
            <v>0</v>
          </cell>
          <cell r="V81">
            <v>0</v>
          </cell>
          <cell r="X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N81">
            <v>5261686</v>
          </cell>
          <cell r="AO81">
            <v>5261686</v>
          </cell>
        </row>
        <row r="82">
          <cell r="A82" t="str">
            <v xml:space="preserve">21.06.01./24.02.003 </v>
          </cell>
          <cell r="B82">
            <v>1</v>
          </cell>
          <cell r="C82">
            <v>24</v>
          </cell>
          <cell r="D82" t="str">
            <v>02</v>
          </cell>
          <cell r="E82" t="str">
            <v xml:space="preserve">003 </v>
          </cell>
          <cell r="F82" t="str">
            <v xml:space="preserve">Instituto de Desarrollo Agropecuario                                                                                                                                                                                                                      </v>
          </cell>
          <cell r="G82">
            <v>4490292</v>
          </cell>
          <cell r="H82">
            <v>4490292</v>
          </cell>
          <cell r="I82">
            <v>4490292</v>
          </cell>
          <cell r="M82">
            <v>4490292</v>
          </cell>
          <cell r="V82">
            <v>0</v>
          </cell>
          <cell r="AN82">
            <v>4301046</v>
          </cell>
          <cell r="AO82">
            <v>4301046</v>
          </cell>
        </row>
        <row r="83">
          <cell r="A83" t="str">
            <v xml:space="preserve">21.06.01./24.02.004 </v>
          </cell>
          <cell r="B83">
            <v>1</v>
          </cell>
          <cell r="C83">
            <v>24</v>
          </cell>
          <cell r="D83" t="str">
            <v>02</v>
          </cell>
          <cell r="E83" t="str">
            <v xml:space="preserve">004 </v>
          </cell>
          <cell r="F83" t="str">
            <v xml:space="preserve">Subsecretaría de Bienes Nacionales                                                                                                                                                                                                                        </v>
          </cell>
          <cell r="G83">
            <v>575822</v>
          </cell>
          <cell r="H83">
            <v>575822</v>
          </cell>
          <cell r="I83">
            <v>575822</v>
          </cell>
          <cell r="O83">
            <v>400000</v>
          </cell>
          <cell r="T83">
            <v>175822</v>
          </cell>
          <cell r="V83">
            <v>0</v>
          </cell>
          <cell r="AN83">
            <v>551554</v>
          </cell>
          <cell r="AO83">
            <v>551554</v>
          </cell>
        </row>
        <row r="84">
          <cell r="A84" t="str">
            <v xml:space="preserve">21.06.01./24.02.005 </v>
          </cell>
          <cell r="B84">
            <v>1</v>
          </cell>
          <cell r="C84">
            <v>24</v>
          </cell>
          <cell r="D84" t="str">
            <v>02</v>
          </cell>
          <cell r="E84" t="str">
            <v xml:space="preserve">005 </v>
          </cell>
          <cell r="F84" t="str">
            <v xml:space="preserve">Corporación de Fomento de la Producción                                                                                                                                                                                                                   </v>
          </cell>
          <cell r="G84">
            <v>427086</v>
          </cell>
          <cell r="H84">
            <v>427086</v>
          </cell>
          <cell r="I84">
            <v>427086</v>
          </cell>
          <cell r="M84">
            <v>427086</v>
          </cell>
          <cell r="V84">
            <v>0</v>
          </cell>
          <cell r="AN84">
            <v>409086</v>
          </cell>
          <cell r="AO84">
            <v>409086</v>
          </cell>
        </row>
        <row r="85">
          <cell r="A85" t="str">
            <v>21.06.01./24.02.XX</v>
          </cell>
          <cell r="B85">
            <v>0</v>
          </cell>
          <cell r="C85">
            <v>24</v>
          </cell>
          <cell r="D85" t="str">
            <v>02</v>
          </cell>
          <cell r="E85" t="str">
            <v>XX</v>
          </cell>
          <cell r="H85">
            <v>0</v>
          </cell>
          <cell r="I85">
            <v>0</v>
          </cell>
          <cell r="V85">
            <v>0</v>
          </cell>
        </row>
        <row r="86">
          <cell r="A86" t="str">
            <v>21.06.01./24.02.XX</v>
          </cell>
          <cell r="B86">
            <v>0</v>
          </cell>
          <cell r="C86">
            <v>24</v>
          </cell>
          <cell r="D86" t="str">
            <v>02</v>
          </cell>
          <cell r="E86" t="str">
            <v>XX</v>
          </cell>
          <cell r="H86">
            <v>0</v>
          </cell>
          <cell r="I86">
            <v>0</v>
          </cell>
          <cell r="V86">
            <v>0</v>
          </cell>
        </row>
        <row r="87">
          <cell r="A87" t="str">
            <v>21.06.01./24.02.XX</v>
          </cell>
          <cell r="B87">
            <v>0</v>
          </cell>
          <cell r="C87">
            <v>24</v>
          </cell>
          <cell r="D87" t="str">
            <v>02</v>
          </cell>
          <cell r="E87" t="str">
            <v>XX</v>
          </cell>
          <cell r="H87">
            <v>0</v>
          </cell>
          <cell r="I87">
            <v>0</v>
          </cell>
          <cell r="V87">
            <v>0</v>
          </cell>
        </row>
        <row r="88">
          <cell r="A88" t="str">
            <v>21.06.01./24.02.XX</v>
          </cell>
          <cell r="B88">
            <v>0</v>
          </cell>
          <cell r="C88">
            <v>24</v>
          </cell>
          <cell r="D88" t="str">
            <v>02</v>
          </cell>
          <cell r="E88" t="str">
            <v>XX</v>
          </cell>
          <cell r="H88">
            <v>0</v>
          </cell>
          <cell r="I88">
            <v>0</v>
          </cell>
          <cell r="V88">
            <v>0</v>
          </cell>
        </row>
        <row r="89">
          <cell r="A89" t="str">
            <v>21.06.01./24.02.XX</v>
          </cell>
          <cell r="B89">
            <v>0</v>
          </cell>
          <cell r="C89">
            <v>24</v>
          </cell>
          <cell r="D89" t="str">
            <v>02</v>
          </cell>
          <cell r="E89" t="str">
            <v>XX</v>
          </cell>
          <cell r="H89">
            <v>0</v>
          </cell>
          <cell r="I89">
            <v>0</v>
          </cell>
          <cell r="V89">
            <v>0</v>
          </cell>
        </row>
        <row r="90">
          <cell r="A90" t="str">
            <v>21.06.01./24.02.XX</v>
          </cell>
          <cell r="B90">
            <v>0</v>
          </cell>
          <cell r="C90">
            <v>24</v>
          </cell>
          <cell r="D90" t="str">
            <v>02</v>
          </cell>
          <cell r="E90" t="str">
            <v>XX</v>
          </cell>
          <cell r="H90">
            <v>0</v>
          </cell>
          <cell r="I90">
            <v>0</v>
          </cell>
          <cell r="V90">
            <v>0</v>
          </cell>
        </row>
        <row r="91">
          <cell r="A91" t="str">
            <v>21.06.01./24.02.XX</v>
          </cell>
          <cell r="B91">
            <v>0</v>
          </cell>
          <cell r="C91">
            <v>24</v>
          </cell>
          <cell r="D91" t="str">
            <v>02</v>
          </cell>
          <cell r="E91" t="str">
            <v>XX</v>
          </cell>
          <cell r="H91">
            <v>0</v>
          </cell>
          <cell r="I91">
            <v>0</v>
          </cell>
          <cell r="V91">
            <v>0</v>
          </cell>
        </row>
        <row r="92">
          <cell r="A92" t="str">
            <v>21.06.01./24.02.XX</v>
          </cell>
          <cell r="B92">
            <v>0</v>
          </cell>
          <cell r="C92">
            <v>24</v>
          </cell>
          <cell r="D92" t="str">
            <v>02</v>
          </cell>
          <cell r="E92" t="str">
            <v>XX</v>
          </cell>
          <cell r="H92">
            <v>0</v>
          </cell>
          <cell r="I92">
            <v>0</v>
          </cell>
          <cell r="V92">
            <v>0</v>
          </cell>
        </row>
        <row r="93">
          <cell r="A93" t="str">
            <v>21.06.01./24.02.XX</v>
          </cell>
          <cell r="B93">
            <v>0</v>
          </cell>
          <cell r="C93">
            <v>24</v>
          </cell>
          <cell r="D93" t="str">
            <v>02</v>
          </cell>
          <cell r="E93" t="str">
            <v>XX</v>
          </cell>
          <cell r="H93">
            <v>0</v>
          </cell>
          <cell r="I93">
            <v>0</v>
          </cell>
          <cell r="V93">
            <v>0</v>
          </cell>
        </row>
        <row r="94">
          <cell r="A94" t="str">
            <v>21.06.01./24.02.XX</v>
          </cell>
          <cell r="B94">
            <v>0</v>
          </cell>
          <cell r="C94">
            <v>24</v>
          </cell>
          <cell r="D94" t="str">
            <v>02</v>
          </cell>
          <cell r="E94" t="str">
            <v>XX</v>
          </cell>
          <cell r="H94">
            <v>0</v>
          </cell>
          <cell r="I94">
            <v>0</v>
          </cell>
          <cell r="V94">
            <v>0</v>
          </cell>
        </row>
        <row r="95">
          <cell r="A95" t="str">
            <v>21.06.01./24.02.XX</v>
          </cell>
          <cell r="B95">
            <v>0</v>
          </cell>
          <cell r="C95">
            <v>24</v>
          </cell>
          <cell r="D95" t="str">
            <v>02</v>
          </cell>
          <cell r="E95" t="str">
            <v>XX</v>
          </cell>
          <cell r="H95">
            <v>0</v>
          </cell>
          <cell r="I95">
            <v>0</v>
          </cell>
          <cell r="V95">
            <v>0</v>
          </cell>
        </row>
        <row r="96">
          <cell r="A96" t="str">
            <v>21.06.01./24.02.XX</v>
          </cell>
          <cell r="B96">
            <v>0</v>
          </cell>
          <cell r="C96">
            <v>24</v>
          </cell>
          <cell r="D96" t="str">
            <v>02</v>
          </cell>
          <cell r="E96" t="str">
            <v>XX</v>
          </cell>
          <cell r="H96">
            <v>0</v>
          </cell>
          <cell r="I96">
            <v>0</v>
          </cell>
          <cell r="V96">
            <v>0</v>
          </cell>
        </row>
        <row r="97">
          <cell r="A97" t="str">
            <v>24.03</v>
          </cell>
          <cell r="B97">
            <v>1</v>
          </cell>
          <cell r="C97">
            <v>24</v>
          </cell>
          <cell r="D97" t="str">
            <v>03</v>
          </cell>
          <cell r="F97" t="str">
            <v>A Otras Entidades Públicas</v>
          </cell>
          <cell r="G97">
            <v>1619891</v>
          </cell>
          <cell r="H97">
            <v>1619891</v>
          </cell>
          <cell r="I97">
            <v>1619891</v>
          </cell>
          <cell r="K97">
            <v>0</v>
          </cell>
          <cell r="L97">
            <v>0</v>
          </cell>
          <cell r="M97">
            <v>110000</v>
          </cell>
          <cell r="N97">
            <v>732280</v>
          </cell>
          <cell r="O97">
            <v>186768</v>
          </cell>
          <cell r="P97">
            <v>192000</v>
          </cell>
          <cell r="Q97">
            <v>92000</v>
          </cell>
          <cell r="R97">
            <v>87000</v>
          </cell>
          <cell r="S97">
            <v>65000</v>
          </cell>
          <cell r="T97">
            <v>50000</v>
          </cell>
          <cell r="U97">
            <v>75795</v>
          </cell>
          <cell r="V97">
            <v>29048</v>
          </cell>
          <cell r="X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N97">
            <v>1827877</v>
          </cell>
          <cell r="AO97">
            <v>1827877</v>
          </cell>
        </row>
        <row r="98">
          <cell r="A98" t="str">
            <v xml:space="preserve">21.06.01./24.03.887 </v>
          </cell>
          <cell r="B98">
            <v>1</v>
          </cell>
          <cell r="C98">
            <v>24</v>
          </cell>
          <cell r="D98" t="str">
            <v>03</v>
          </cell>
          <cell r="E98" t="str">
            <v xml:space="preserve">887 </v>
          </cell>
          <cell r="F98" t="str">
            <v xml:space="preserve">Programa de Apoyo al Turismo y Pueblos Indígenas                                                                                                                                                                                                          </v>
          </cell>
          <cell r="G98">
            <v>543048</v>
          </cell>
          <cell r="H98">
            <v>543048</v>
          </cell>
          <cell r="I98">
            <v>543048</v>
          </cell>
          <cell r="M98">
            <v>60000</v>
          </cell>
          <cell r="N98">
            <v>65000</v>
          </cell>
          <cell r="O98">
            <v>70000</v>
          </cell>
          <cell r="P98">
            <v>67000</v>
          </cell>
          <cell r="Q98">
            <v>62000</v>
          </cell>
          <cell r="R98">
            <v>65000</v>
          </cell>
          <cell r="S98">
            <v>40000</v>
          </cell>
          <cell r="T98">
            <v>30000</v>
          </cell>
          <cell r="U98">
            <v>55000</v>
          </cell>
          <cell r="V98">
            <v>29048</v>
          </cell>
          <cell r="AN98">
            <v>796419</v>
          </cell>
          <cell r="AO98">
            <v>796419</v>
          </cell>
        </row>
        <row r="99">
          <cell r="A99" t="str">
            <v xml:space="preserve">21.06.01./24.03.888 </v>
          </cell>
          <cell r="B99">
            <v>1</v>
          </cell>
          <cell r="C99">
            <v>24</v>
          </cell>
          <cell r="D99" t="str">
            <v>03</v>
          </cell>
          <cell r="E99" t="str">
            <v xml:space="preserve">888 </v>
          </cell>
          <cell r="F99" t="str">
            <v xml:space="preserve">Programa de Apoyo a la Protección Ambiental Indígena                                                                                                                                                                                                      </v>
          </cell>
          <cell r="G99">
            <v>211184</v>
          </cell>
          <cell r="H99">
            <v>211184</v>
          </cell>
          <cell r="I99">
            <v>211184</v>
          </cell>
          <cell r="N99">
            <v>211184</v>
          </cell>
          <cell r="V99">
            <v>0</v>
          </cell>
          <cell r="AN99">
            <v>202283</v>
          </cell>
          <cell r="AO99">
            <v>202283</v>
          </cell>
        </row>
        <row r="100">
          <cell r="A100" t="str">
            <v xml:space="preserve">21.06.01./24.03.889 </v>
          </cell>
          <cell r="B100">
            <v>1</v>
          </cell>
          <cell r="C100">
            <v>24</v>
          </cell>
          <cell r="D100" t="str">
            <v>03</v>
          </cell>
          <cell r="E100" t="str">
            <v xml:space="preserve">889 </v>
          </cell>
          <cell r="F100" t="str">
            <v xml:space="preserve">Instrumentos Cofinanciados de Apoyo al Fondo de Desarrollo Indígena                                                                                                                                                                                       </v>
          </cell>
          <cell r="G100">
            <v>467795</v>
          </cell>
          <cell r="H100">
            <v>467795</v>
          </cell>
          <cell r="I100">
            <v>467795</v>
          </cell>
          <cell r="M100">
            <v>50000</v>
          </cell>
          <cell r="N100">
            <v>75000</v>
          </cell>
          <cell r="O100">
            <v>100000</v>
          </cell>
          <cell r="P100">
            <v>125000</v>
          </cell>
          <cell r="Q100">
            <v>30000</v>
          </cell>
          <cell r="R100">
            <v>22000</v>
          </cell>
          <cell r="S100">
            <v>25000</v>
          </cell>
          <cell r="T100">
            <v>20000</v>
          </cell>
          <cell r="U100">
            <v>20795</v>
          </cell>
          <cell r="V100">
            <v>0</v>
          </cell>
          <cell r="AN100">
            <v>448079</v>
          </cell>
          <cell r="AO100">
            <v>448079</v>
          </cell>
        </row>
        <row r="101">
          <cell r="A101" t="str">
            <v xml:space="preserve">21.06.01./24.03.999 </v>
          </cell>
          <cell r="B101">
            <v>1</v>
          </cell>
          <cell r="C101">
            <v>24</v>
          </cell>
          <cell r="D101" t="str">
            <v>03</v>
          </cell>
          <cell r="E101" t="str">
            <v xml:space="preserve">999 </v>
          </cell>
          <cell r="F101" t="str">
            <v xml:space="preserve">Programa de Apoyo al Fondo de Cultura y Educación  Indígena                                                                                                                                                                                               </v>
          </cell>
          <cell r="G101">
            <v>397864</v>
          </cell>
          <cell r="H101">
            <v>397864</v>
          </cell>
          <cell r="I101">
            <v>397864</v>
          </cell>
          <cell r="N101">
            <v>381096</v>
          </cell>
          <cell r="O101">
            <v>16768</v>
          </cell>
          <cell r="V101">
            <v>0</v>
          </cell>
          <cell r="AN101">
            <v>381096</v>
          </cell>
          <cell r="AO101">
            <v>381096</v>
          </cell>
        </row>
        <row r="102">
          <cell r="A102" t="str">
            <v>21.06.01./24.03.XX</v>
          </cell>
          <cell r="B102">
            <v>0</v>
          </cell>
          <cell r="C102">
            <v>24</v>
          </cell>
          <cell r="D102" t="str">
            <v>03</v>
          </cell>
          <cell r="E102" t="str">
            <v>XX</v>
          </cell>
          <cell r="H102">
            <v>0</v>
          </cell>
          <cell r="I102">
            <v>0</v>
          </cell>
          <cell r="V102">
            <v>0</v>
          </cell>
        </row>
        <row r="103">
          <cell r="A103" t="str">
            <v>21.06.01./24.03.XX</v>
          </cell>
          <cell r="B103">
            <v>0</v>
          </cell>
          <cell r="C103">
            <v>24</v>
          </cell>
          <cell r="D103" t="str">
            <v>03</v>
          </cell>
          <cell r="E103" t="str">
            <v>XX</v>
          </cell>
          <cell r="H103">
            <v>0</v>
          </cell>
          <cell r="I103">
            <v>0</v>
          </cell>
          <cell r="V103">
            <v>0</v>
          </cell>
        </row>
        <row r="104">
          <cell r="A104" t="str">
            <v>21.06.01./24.03.XX</v>
          </cell>
          <cell r="B104">
            <v>0</v>
          </cell>
          <cell r="C104">
            <v>24</v>
          </cell>
          <cell r="D104" t="str">
            <v>03</v>
          </cell>
          <cell r="E104" t="str">
            <v>XX</v>
          </cell>
          <cell r="H104">
            <v>0</v>
          </cell>
          <cell r="I104">
            <v>0</v>
          </cell>
          <cell r="V104">
            <v>0</v>
          </cell>
        </row>
        <row r="105">
          <cell r="A105" t="str">
            <v>21.06.01./24.03.XX</v>
          </cell>
          <cell r="B105">
            <v>0</v>
          </cell>
          <cell r="C105">
            <v>24</v>
          </cell>
          <cell r="D105" t="str">
            <v>03</v>
          </cell>
          <cell r="E105" t="str">
            <v>XX</v>
          </cell>
          <cell r="H105">
            <v>0</v>
          </cell>
          <cell r="I105">
            <v>0</v>
          </cell>
          <cell r="V105">
            <v>0</v>
          </cell>
        </row>
        <row r="106">
          <cell r="A106" t="str">
            <v>21.06.01./24.03.XX</v>
          </cell>
          <cell r="B106">
            <v>0</v>
          </cell>
          <cell r="C106">
            <v>24</v>
          </cell>
          <cell r="D106" t="str">
            <v>03</v>
          </cell>
          <cell r="E106" t="str">
            <v>XX</v>
          </cell>
          <cell r="H106">
            <v>0</v>
          </cell>
          <cell r="I106">
            <v>0</v>
          </cell>
          <cell r="V106">
            <v>0</v>
          </cell>
        </row>
        <row r="107">
          <cell r="A107" t="str">
            <v>21.06.01./24.03.XX</v>
          </cell>
          <cell r="B107">
            <v>0</v>
          </cell>
          <cell r="C107">
            <v>24</v>
          </cell>
          <cell r="D107" t="str">
            <v>03</v>
          </cell>
          <cell r="E107" t="str">
            <v>XX</v>
          </cell>
          <cell r="H107">
            <v>0</v>
          </cell>
          <cell r="I107">
            <v>0</v>
          </cell>
          <cell r="V107">
            <v>0</v>
          </cell>
        </row>
        <row r="108">
          <cell r="A108" t="str">
            <v>21.06.01./24.03.XX</v>
          </cell>
          <cell r="B108">
            <v>0</v>
          </cell>
          <cell r="C108">
            <v>24</v>
          </cell>
          <cell r="D108" t="str">
            <v>03</v>
          </cell>
          <cell r="E108" t="str">
            <v>XX</v>
          </cell>
          <cell r="H108">
            <v>0</v>
          </cell>
          <cell r="I108">
            <v>0</v>
          </cell>
          <cell r="V108">
            <v>0</v>
          </cell>
        </row>
        <row r="109">
          <cell r="A109" t="str">
            <v>21.06.01./24.03.XX</v>
          </cell>
          <cell r="B109">
            <v>0</v>
          </cell>
          <cell r="C109">
            <v>24</v>
          </cell>
          <cell r="D109" t="str">
            <v>03</v>
          </cell>
          <cell r="E109" t="str">
            <v>XX</v>
          </cell>
          <cell r="H109">
            <v>0</v>
          </cell>
          <cell r="I109">
            <v>0</v>
          </cell>
          <cell r="V109">
            <v>0</v>
          </cell>
        </row>
        <row r="110">
          <cell r="A110" t="str">
            <v>21.06.01./24.03.XX</v>
          </cell>
          <cell r="B110">
            <v>0</v>
          </cell>
          <cell r="C110">
            <v>24</v>
          </cell>
          <cell r="D110" t="str">
            <v>03</v>
          </cell>
          <cell r="E110" t="str">
            <v>XX</v>
          </cell>
          <cell r="H110">
            <v>0</v>
          </cell>
          <cell r="I110">
            <v>0</v>
          </cell>
          <cell r="V110">
            <v>0</v>
          </cell>
        </row>
        <row r="111">
          <cell r="A111" t="str">
            <v>21.06.01./24.03.XX</v>
          </cell>
          <cell r="B111">
            <v>0</v>
          </cell>
          <cell r="C111">
            <v>24</v>
          </cell>
          <cell r="D111" t="str">
            <v>03</v>
          </cell>
          <cell r="E111" t="str">
            <v>XX</v>
          </cell>
          <cell r="H111">
            <v>0</v>
          </cell>
          <cell r="I111">
            <v>0</v>
          </cell>
          <cell r="V111">
            <v>0</v>
          </cell>
        </row>
        <row r="112">
          <cell r="A112" t="str">
            <v>21.06.01./24.03.XX</v>
          </cell>
          <cell r="B112">
            <v>0</v>
          </cell>
          <cell r="C112">
            <v>24</v>
          </cell>
          <cell r="D112" t="str">
            <v>03</v>
          </cell>
          <cell r="E112" t="str">
            <v>XX</v>
          </cell>
          <cell r="H112">
            <v>0</v>
          </cell>
          <cell r="I112">
            <v>0</v>
          </cell>
          <cell r="V112">
            <v>0</v>
          </cell>
        </row>
        <row r="113">
          <cell r="A113" t="str">
            <v>24.07</v>
          </cell>
          <cell r="B113">
            <v>0</v>
          </cell>
          <cell r="C113">
            <v>24</v>
          </cell>
          <cell r="D113" t="str">
            <v>07</v>
          </cell>
          <cell r="F113" t="str">
            <v>A Organismos Internacionales</v>
          </cell>
          <cell r="G113">
            <v>0</v>
          </cell>
          <cell r="H113">
            <v>0</v>
          </cell>
          <cell r="I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X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N113">
            <v>0</v>
          </cell>
          <cell r="AO113">
            <v>0</v>
          </cell>
        </row>
        <row r="114">
          <cell r="A114" t="str">
            <v>21.06.01./24.07.001</v>
          </cell>
          <cell r="B114">
            <v>0</v>
          </cell>
          <cell r="C114">
            <v>24</v>
          </cell>
          <cell r="D114" t="str">
            <v>07</v>
          </cell>
          <cell r="E114" t="str">
            <v>001</v>
          </cell>
          <cell r="F114" t="str">
            <v>ONU Pueblos Indígenas</v>
          </cell>
          <cell r="H114">
            <v>0</v>
          </cell>
          <cell r="I114">
            <v>0</v>
          </cell>
          <cell r="V114">
            <v>0</v>
          </cell>
        </row>
        <row r="115">
          <cell r="A115" t="str">
            <v>21.06.01./24.07.002</v>
          </cell>
          <cell r="B115">
            <v>0</v>
          </cell>
          <cell r="C115">
            <v>24</v>
          </cell>
          <cell r="D115" t="str">
            <v>07</v>
          </cell>
          <cell r="E115" t="str">
            <v>002</v>
          </cell>
          <cell r="H115">
            <v>0</v>
          </cell>
          <cell r="I115">
            <v>0</v>
          </cell>
          <cell r="V115">
            <v>0</v>
          </cell>
        </row>
        <row r="116">
          <cell r="A116" t="str">
            <v>25</v>
          </cell>
          <cell r="B116">
            <v>1</v>
          </cell>
          <cell r="C116">
            <v>25</v>
          </cell>
          <cell r="F116" t="str">
            <v>INTEGROS AL FISCO</v>
          </cell>
          <cell r="G116">
            <v>10</v>
          </cell>
          <cell r="H116">
            <v>10</v>
          </cell>
          <cell r="I116">
            <v>10</v>
          </cell>
          <cell r="K116">
            <v>10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X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N116">
            <v>0</v>
          </cell>
          <cell r="AO116">
            <v>0</v>
          </cell>
        </row>
        <row r="117">
          <cell r="A117" t="str">
            <v>25.01</v>
          </cell>
          <cell r="B117">
            <v>0</v>
          </cell>
          <cell r="C117">
            <v>25</v>
          </cell>
          <cell r="D117" t="str">
            <v>01</v>
          </cell>
          <cell r="F117" t="str">
            <v>Impuestos</v>
          </cell>
          <cell r="H117">
            <v>0</v>
          </cell>
          <cell r="I117">
            <v>0</v>
          </cell>
          <cell r="V117">
            <v>0</v>
          </cell>
        </row>
        <row r="118">
          <cell r="A118" t="str">
            <v>25.02</v>
          </cell>
          <cell r="B118">
            <v>0</v>
          </cell>
          <cell r="C118">
            <v>25</v>
          </cell>
          <cell r="D118" t="str">
            <v>02</v>
          </cell>
          <cell r="F118" t="str">
            <v>Anticipos y/o Utilidades</v>
          </cell>
          <cell r="H118">
            <v>0</v>
          </cell>
          <cell r="I118">
            <v>0</v>
          </cell>
          <cell r="V118">
            <v>0</v>
          </cell>
        </row>
        <row r="119">
          <cell r="A119" t="str">
            <v>25.03</v>
          </cell>
          <cell r="B119">
            <v>0</v>
          </cell>
          <cell r="C119">
            <v>25</v>
          </cell>
          <cell r="D119" t="str">
            <v>03</v>
          </cell>
          <cell r="F119" t="str">
            <v>Excedentes de Caja</v>
          </cell>
          <cell r="H119">
            <v>0</v>
          </cell>
          <cell r="I119">
            <v>0</v>
          </cell>
          <cell r="V119">
            <v>0</v>
          </cell>
        </row>
        <row r="120">
          <cell r="A120" t="str">
            <v>25.99</v>
          </cell>
          <cell r="B120">
            <v>1</v>
          </cell>
          <cell r="C120">
            <v>25</v>
          </cell>
          <cell r="D120">
            <v>99</v>
          </cell>
          <cell r="F120" t="str">
            <v>Otros Integros al Fisco</v>
          </cell>
          <cell r="G120">
            <v>10</v>
          </cell>
          <cell r="H120">
            <v>10</v>
          </cell>
          <cell r="I120">
            <v>10</v>
          </cell>
          <cell r="K120">
            <v>10</v>
          </cell>
          <cell r="V120">
            <v>0</v>
          </cell>
        </row>
        <row r="121">
          <cell r="A121" t="str">
            <v>26</v>
          </cell>
          <cell r="B121">
            <v>0</v>
          </cell>
          <cell r="C121">
            <v>26</v>
          </cell>
          <cell r="F121" t="str">
            <v>OTROS GASTOS CORRIENTES</v>
          </cell>
          <cell r="G121">
            <v>0</v>
          </cell>
          <cell r="H121">
            <v>0</v>
          </cell>
          <cell r="I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X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N121">
            <v>0</v>
          </cell>
          <cell r="AO121">
            <v>0</v>
          </cell>
        </row>
        <row r="122">
          <cell r="A122" t="str">
            <v>26.01</v>
          </cell>
          <cell r="B122">
            <v>0</v>
          </cell>
          <cell r="C122">
            <v>26</v>
          </cell>
          <cell r="D122" t="str">
            <v>01</v>
          </cell>
          <cell r="F122" t="str">
            <v>Devoluciones</v>
          </cell>
          <cell r="H122">
            <v>0</v>
          </cell>
          <cell r="I122">
            <v>0</v>
          </cell>
          <cell r="J122">
            <v>0</v>
          </cell>
          <cell r="V122">
            <v>0</v>
          </cell>
        </row>
        <row r="123">
          <cell r="A123" t="str">
            <v>26.02</v>
          </cell>
          <cell r="B123">
            <v>0</v>
          </cell>
          <cell r="C123">
            <v>26</v>
          </cell>
          <cell r="D123" t="str">
            <v>02</v>
          </cell>
          <cell r="F123" t="str">
            <v>Compensaciones por daños a terceros y/o a la propiedad</v>
          </cell>
          <cell r="H123">
            <v>0</v>
          </cell>
          <cell r="I123">
            <v>0</v>
          </cell>
          <cell r="V123">
            <v>0</v>
          </cell>
        </row>
        <row r="124">
          <cell r="A124" t="str">
            <v>29</v>
          </cell>
          <cell r="B124">
            <v>1</v>
          </cell>
          <cell r="C124">
            <v>29</v>
          </cell>
          <cell r="F124" t="str">
            <v>ADQUISICIÓN DE ACTIVOS NO FINANCIEROS</v>
          </cell>
          <cell r="G124">
            <v>80276</v>
          </cell>
          <cell r="H124">
            <v>80276</v>
          </cell>
          <cell r="I124">
            <v>80276</v>
          </cell>
          <cell r="K124">
            <v>1416</v>
          </cell>
          <cell r="L124">
            <v>1416</v>
          </cell>
          <cell r="M124">
            <v>7216</v>
          </cell>
          <cell r="N124">
            <v>2166</v>
          </cell>
          <cell r="O124">
            <v>28788</v>
          </cell>
          <cell r="P124">
            <v>13278</v>
          </cell>
          <cell r="Q124">
            <v>15166</v>
          </cell>
          <cell r="R124">
            <v>2166</v>
          </cell>
          <cell r="S124">
            <v>2166</v>
          </cell>
          <cell r="T124">
            <v>2166</v>
          </cell>
          <cell r="U124">
            <v>2166</v>
          </cell>
          <cell r="V124">
            <v>2166</v>
          </cell>
          <cell r="X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N124">
            <v>51393</v>
          </cell>
          <cell r="AO124">
            <v>51393</v>
          </cell>
        </row>
        <row r="125">
          <cell r="A125" t="str">
            <v>29.01</v>
          </cell>
          <cell r="B125">
            <v>0</v>
          </cell>
          <cell r="C125">
            <v>29</v>
          </cell>
          <cell r="D125" t="str">
            <v>01</v>
          </cell>
          <cell r="F125" t="str">
            <v>Terrenos</v>
          </cell>
          <cell r="H125">
            <v>0</v>
          </cell>
          <cell r="I125">
            <v>0</v>
          </cell>
          <cell r="V125">
            <v>0</v>
          </cell>
        </row>
        <row r="126">
          <cell r="A126" t="str">
            <v>29.02</v>
          </cell>
          <cell r="B126">
            <v>0</v>
          </cell>
          <cell r="C126">
            <v>29</v>
          </cell>
          <cell r="D126" t="str">
            <v>02</v>
          </cell>
          <cell r="F126" t="str">
            <v>Edificios</v>
          </cell>
          <cell r="H126">
            <v>0</v>
          </cell>
          <cell r="I126">
            <v>0</v>
          </cell>
          <cell r="V126">
            <v>0</v>
          </cell>
        </row>
        <row r="127">
          <cell r="A127" t="str">
            <v>29.03</v>
          </cell>
          <cell r="B127">
            <v>0</v>
          </cell>
          <cell r="C127">
            <v>29</v>
          </cell>
          <cell r="D127" t="str">
            <v>03</v>
          </cell>
          <cell r="F127" t="str">
            <v>Vehículos</v>
          </cell>
          <cell r="G127">
            <v>0</v>
          </cell>
          <cell r="H127">
            <v>0</v>
          </cell>
          <cell r="I127">
            <v>0</v>
          </cell>
          <cell r="V127">
            <v>0</v>
          </cell>
          <cell r="AN127">
            <v>0</v>
          </cell>
          <cell r="AO127">
            <v>0</v>
          </cell>
        </row>
        <row r="128">
          <cell r="A128" t="str">
            <v>29.04</v>
          </cell>
          <cell r="B128">
            <v>0</v>
          </cell>
          <cell r="C128">
            <v>29</v>
          </cell>
          <cell r="D128" t="str">
            <v>04</v>
          </cell>
          <cell r="F128" t="str">
            <v>Mobiliario y Otros</v>
          </cell>
          <cell r="G128">
            <v>0</v>
          </cell>
          <cell r="H128">
            <v>0</v>
          </cell>
          <cell r="I128">
            <v>0</v>
          </cell>
          <cell r="V128">
            <v>0</v>
          </cell>
          <cell r="AN128">
            <v>0</v>
          </cell>
          <cell r="AO128">
            <v>0</v>
          </cell>
        </row>
        <row r="129">
          <cell r="A129" t="str">
            <v>29.05</v>
          </cell>
          <cell r="B129">
            <v>0</v>
          </cell>
          <cell r="C129">
            <v>29</v>
          </cell>
          <cell r="D129" t="str">
            <v>05</v>
          </cell>
          <cell r="F129" t="str">
            <v>Máquinas y Equipos</v>
          </cell>
          <cell r="H129">
            <v>0</v>
          </cell>
          <cell r="I129">
            <v>0</v>
          </cell>
          <cell r="V129">
            <v>0</v>
          </cell>
        </row>
        <row r="130">
          <cell r="A130" t="str">
            <v>29.06</v>
          </cell>
          <cell r="B130">
            <v>1</v>
          </cell>
          <cell r="C130">
            <v>29</v>
          </cell>
          <cell r="D130" t="str">
            <v>06</v>
          </cell>
          <cell r="F130" t="str">
            <v>Equipos Informáticos</v>
          </cell>
          <cell r="G130">
            <v>26622</v>
          </cell>
          <cell r="H130">
            <v>26622</v>
          </cell>
          <cell r="I130">
            <v>26622</v>
          </cell>
          <cell r="O130">
            <v>26622</v>
          </cell>
          <cell r="V130">
            <v>0</v>
          </cell>
          <cell r="AN130">
            <v>0</v>
          </cell>
          <cell r="AO130">
            <v>0</v>
          </cell>
        </row>
        <row r="131">
          <cell r="A131" t="str">
            <v>29.07</v>
          </cell>
          <cell r="B131">
            <v>1</v>
          </cell>
          <cell r="C131">
            <v>29</v>
          </cell>
          <cell r="D131" t="str">
            <v>07</v>
          </cell>
          <cell r="F131" t="str">
            <v>Programas Informáticos</v>
          </cell>
          <cell r="G131">
            <v>53654</v>
          </cell>
          <cell r="H131">
            <v>53654</v>
          </cell>
          <cell r="I131">
            <v>53654</v>
          </cell>
          <cell r="K131">
            <v>1416</v>
          </cell>
          <cell r="L131">
            <v>1416</v>
          </cell>
          <cell r="M131">
            <v>7216</v>
          </cell>
          <cell r="N131">
            <v>2166</v>
          </cell>
          <cell r="O131">
            <v>2166</v>
          </cell>
          <cell r="P131">
            <v>13278</v>
          </cell>
          <cell r="Q131">
            <v>15166</v>
          </cell>
          <cell r="R131">
            <v>2166</v>
          </cell>
          <cell r="S131">
            <v>2166</v>
          </cell>
          <cell r="T131">
            <v>2166</v>
          </cell>
          <cell r="U131">
            <v>2166</v>
          </cell>
          <cell r="V131">
            <v>2166</v>
          </cell>
          <cell r="AN131">
            <v>51393</v>
          </cell>
          <cell r="AO131">
            <v>51393</v>
          </cell>
        </row>
        <row r="132">
          <cell r="A132" t="str">
            <v>29.99</v>
          </cell>
          <cell r="B132">
            <v>0</v>
          </cell>
          <cell r="C132">
            <v>29</v>
          </cell>
          <cell r="D132">
            <v>99</v>
          </cell>
          <cell r="F132" t="str">
            <v>Otros Activos no Financieros</v>
          </cell>
          <cell r="H132">
            <v>0</v>
          </cell>
          <cell r="I132">
            <v>0</v>
          </cell>
          <cell r="V132">
            <v>0</v>
          </cell>
        </row>
        <row r="133">
          <cell r="A133" t="str">
            <v>30</v>
          </cell>
          <cell r="B133">
            <v>0</v>
          </cell>
          <cell r="C133">
            <v>30</v>
          </cell>
          <cell r="F133" t="str">
            <v>ADQUISICIÓN DE ACTIVOS FINANCIEROS</v>
          </cell>
          <cell r="G133">
            <v>0</v>
          </cell>
          <cell r="H133">
            <v>0</v>
          </cell>
          <cell r="I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X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N133">
            <v>0</v>
          </cell>
          <cell r="AO133">
            <v>0</v>
          </cell>
        </row>
        <row r="134">
          <cell r="A134" t="str">
            <v>30.01</v>
          </cell>
          <cell r="B134">
            <v>0</v>
          </cell>
          <cell r="C134">
            <v>30</v>
          </cell>
          <cell r="D134" t="str">
            <v>01</v>
          </cell>
          <cell r="F134" t="str">
            <v>Compra de Títulos y Valores</v>
          </cell>
          <cell r="H134">
            <v>0</v>
          </cell>
          <cell r="I134">
            <v>0</v>
          </cell>
          <cell r="V134">
            <v>0</v>
          </cell>
        </row>
        <row r="135">
          <cell r="A135" t="str">
            <v>30.02</v>
          </cell>
          <cell r="B135">
            <v>0</v>
          </cell>
          <cell r="C135">
            <v>30</v>
          </cell>
          <cell r="D135" t="str">
            <v>02</v>
          </cell>
          <cell r="F135" t="str">
            <v>Compra de Acciones y Participaciones de Capital</v>
          </cell>
          <cell r="H135">
            <v>0</v>
          </cell>
          <cell r="I135">
            <v>0</v>
          </cell>
          <cell r="V135">
            <v>0</v>
          </cell>
        </row>
        <row r="136">
          <cell r="A136" t="str">
            <v>30.03</v>
          </cell>
          <cell r="B136">
            <v>0</v>
          </cell>
          <cell r="C136">
            <v>30</v>
          </cell>
          <cell r="D136" t="str">
            <v>03</v>
          </cell>
          <cell r="F136" t="str">
            <v>Operaciones de Cambio</v>
          </cell>
          <cell r="H136">
            <v>0</v>
          </cell>
          <cell r="I136">
            <v>0</v>
          </cell>
          <cell r="V136">
            <v>0</v>
          </cell>
        </row>
        <row r="137">
          <cell r="A137" t="str">
            <v>30.99</v>
          </cell>
          <cell r="B137">
            <v>0</v>
          </cell>
          <cell r="C137">
            <v>30</v>
          </cell>
          <cell r="D137" t="str">
            <v>99</v>
          </cell>
          <cell r="F137" t="str">
            <v>Otros Activos Financieros</v>
          </cell>
          <cell r="H137">
            <v>0</v>
          </cell>
          <cell r="I137">
            <v>0</v>
          </cell>
          <cell r="V137">
            <v>0</v>
          </cell>
        </row>
        <row r="138">
          <cell r="A138" t="str">
            <v>31</v>
          </cell>
          <cell r="B138">
            <v>0</v>
          </cell>
          <cell r="C138">
            <v>31</v>
          </cell>
          <cell r="F138" t="str">
            <v>INICIATIVAS DE INVERSION</v>
          </cell>
          <cell r="G138">
            <v>0</v>
          </cell>
          <cell r="H138">
            <v>0</v>
          </cell>
          <cell r="I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X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N138">
            <v>0</v>
          </cell>
          <cell r="AO138">
            <v>0</v>
          </cell>
        </row>
        <row r="139">
          <cell r="A139" t="str">
            <v>31.01</v>
          </cell>
          <cell r="B139">
            <v>0</v>
          </cell>
          <cell r="C139">
            <v>31</v>
          </cell>
          <cell r="D139" t="str">
            <v>01</v>
          </cell>
          <cell r="F139" t="str">
            <v>Estudios Básicos</v>
          </cell>
          <cell r="H139">
            <v>0</v>
          </cell>
          <cell r="I139">
            <v>0</v>
          </cell>
          <cell r="V139">
            <v>0</v>
          </cell>
        </row>
        <row r="140">
          <cell r="A140" t="str">
            <v>31.02</v>
          </cell>
          <cell r="B140">
            <v>0</v>
          </cell>
          <cell r="C140">
            <v>31</v>
          </cell>
          <cell r="D140" t="str">
            <v>02</v>
          </cell>
          <cell r="F140" t="str">
            <v>Proyectos</v>
          </cell>
          <cell r="H140">
            <v>0</v>
          </cell>
          <cell r="I140">
            <v>0</v>
          </cell>
          <cell r="V140">
            <v>0</v>
          </cell>
        </row>
        <row r="141">
          <cell r="A141" t="str">
            <v>32</v>
          </cell>
          <cell r="B141">
            <v>0</v>
          </cell>
          <cell r="C141">
            <v>32</v>
          </cell>
          <cell r="F141" t="str">
            <v>PRESTAMOS</v>
          </cell>
          <cell r="G141">
            <v>0</v>
          </cell>
          <cell r="H141">
            <v>0</v>
          </cell>
          <cell r="I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X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N141">
            <v>0</v>
          </cell>
          <cell r="AO141">
            <v>0</v>
          </cell>
        </row>
        <row r="142">
          <cell r="A142" t="str">
            <v>32.06</v>
          </cell>
          <cell r="B142">
            <v>0</v>
          </cell>
          <cell r="C142">
            <v>32</v>
          </cell>
          <cell r="D142" t="str">
            <v>06</v>
          </cell>
          <cell r="F142" t="str">
            <v>Por Anticipos a Contratistas</v>
          </cell>
          <cell r="H142">
            <v>0</v>
          </cell>
          <cell r="I142">
            <v>0</v>
          </cell>
          <cell r="V142">
            <v>0</v>
          </cell>
        </row>
        <row r="143">
          <cell r="A143" t="str">
            <v>33</v>
          </cell>
          <cell r="B143">
            <v>1</v>
          </cell>
          <cell r="C143" t="str">
            <v>33</v>
          </cell>
          <cell r="F143" t="str">
            <v>TRANSFERENCIAS DE CAPITAL</v>
          </cell>
          <cell r="G143">
            <v>84195969</v>
          </cell>
          <cell r="H143">
            <v>84195969</v>
          </cell>
          <cell r="I143">
            <v>84195969</v>
          </cell>
          <cell r="K143">
            <v>118511</v>
          </cell>
          <cell r="L143">
            <v>16534511</v>
          </cell>
          <cell r="M143">
            <v>5441345</v>
          </cell>
          <cell r="N143">
            <v>2137533</v>
          </cell>
          <cell r="O143">
            <v>3551531</v>
          </cell>
          <cell r="P143">
            <v>2501169</v>
          </cell>
          <cell r="Q143">
            <v>4334994</v>
          </cell>
          <cell r="R143">
            <v>8484963</v>
          </cell>
          <cell r="S143">
            <v>12330657</v>
          </cell>
          <cell r="T143">
            <v>5879156</v>
          </cell>
          <cell r="U143">
            <v>12129478</v>
          </cell>
          <cell r="V143">
            <v>10752121</v>
          </cell>
          <cell r="X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N143">
            <v>80908423</v>
          </cell>
          <cell r="AO143">
            <v>80908423</v>
          </cell>
        </row>
        <row r="144">
          <cell r="A144" t="str">
            <v>33.01</v>
          </cell>
          <cell r="B144">
            <v>1</v>
          </cell>
          <cell r="C144" t="str">
            <v>33</v>
          </cell>
          <cell r="D144" t="str">
            <v>01</v>
          </cell>
          <cell r="F144" t="str">
            <v>Al Sector Privado</v>
          </cell>
          <cell r="G144">
            <v>74436609</v>
          </cell>
          <cell r="H144">
            <v>74436609</v>
          </cell>
          <cell r="I144">
            <v>74436609</v>
          </cell>
          <cell r="K144">
            <v>118511</v>
          </cell>
          <cell r="L144">
            <v>16534511</v>
          </cell>
          <cell r="M144">
            <v>1385503</v>
          </cell>
          <cell r="N144">
            <v>1342210</v>
          </cell>
          <cell r="O144">
            <v>2187709</v>
          </cell>
          <cell r="P144">
            <v>1292393</v>
          </cell>
          <cell r="Q144">
            <v>3834994</v>
          </cell>
          <cell r="R144">
            <v>7535336</v>
          </cell>
          <cell r="S144">
            <v>11444687</v>
          </cell>
          <cell r="T144">
            <v>5879156</v>
          </cell>
          <cell r="U144">
            <v>12129478</v>
          </cell>
          <cell r="V144">
            <v>10752121</v>
          </cell>
          <cell r="X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N144">
            <v>71317927</v>
          </cell>
          <cell r="AO144">
            <v>71317927</v>
          </cell>
        </row>
        <row r="145">
          <cell r="A145" t="str">
            <v xml:space="preserve">21.06.01./33.01.043 </v>
          </cell>
          <cell r="B145">
            <v>1</v>
          </cell>
          <cell r="C145" t="str">
            <v>33</v>
          </cell>
          <cell r="D145" t="str">
            <v>01</v>
          </cell>
          <cell r="E145" t="str">
            <v xml:space="preserve">043 </v>
          </cell>
          <cell r="F145" t="str">
            <v xml:space="preserve">Fondo de Tierras y Aguas Indígenas                                                                                                                                                                                                                        </v>
          </cell>
          <cell r="G145">
            <v>65906054</v>
          </cell>
          <cell r="H145">
            <v>65906054</v>
          </cell>
          <cell r="I145">
            <v>65906054</v>
          </cell>
          <cell r="L145">
            <v>16016000</v>
          </cell>
          <cell r="M145">
            <v>848723</v>
          </cell>
          <cell r="N145">
            <v>1113391</v>
          </cell>
          <cell r="O145">
            <v>1054541</v>
          </cell>
          <cell r="P145">
            <v>1126714</v>
          </cell>
          <cell r="Q145">
            <v>3631744</v>
          </cell>
          <cell r="R145">
            <v>6857540</v>
          </cell>
          <cell r="S145">
            <v>10399387</v>
          </cell>
          <cell r="T145">
            <v>4298656</v>
          </cell>
          <cell r="U145">
            <v>10416114</v>
          </cell>
          <cell r="V145">
            <v>10143244</v>
          </cell>
          <cell r="AN145">
            <v>63128404</v>
          </cell>
          <cell r="AO145">
            <v>63128404</v>
          </cell>
        </row>
        <row r="146">
          <cell r="A146" t="str">
            <v xml:space="preserve">21.06.01./33.01.044 </v>
          </cell>
          <cell r="B146">
            <v>1</v>
          </cell>
          <cell r="C146" t="str">
            <v>33</v>
          </cell>
          <cell r="D146" t="str">
            <v>01</v>
          </cell>
          <cell r="E146" t="str">
            <v xml:space="preserve">044 </v>
          </cell>
          <cell r="F146" t="str">
            <v xml:space="preserve">Gastos Asociados de Administración                                                                                                                                                                                                                        </v>
          </cell>
          <cell r="G146">
            <v>988996</v>
          </cell>
          <cell r="H146">
            <v>988996</v>
          </cell>
          <cell r="I146">
            <v>988996</v>
          </cell>
          <cell r="L146">
            <v>400000</v>
          </cell>
          <cell r="M146">
            <v>400000</v>
          </cell>
          <cell r="N146">
            <v>100000</v>
          </cell>
          <cell r="R146">
            <v>88996</v>
          </cell>
          <cell r="V146">
            <v>0</v>
          </cell>
          <cell r="AN146">
            <v>947314</v>
          </cell>
          <cell r="AO146">
            <v>947314</v>
          </cell>
        </row>
        <row r="147">
          <cell r="A147" t="str">
            <v xml:space="preserve">21.06.01./33.01.045 </v>
          </cell>
          <cell r="B147">
            <v>1</v>
          </cell>
          <cell r="C147" t="str">
            <v>33</v>
          </cell>
          <cell r="D147" t="str">
            <v>01</v>
          </cell>
          <cell r="E147" t="str">
            <v xml:space="preserve">045 </v>
          </cell>
          <cell r="F147" t="str">
            <v xml:space="preserve">Programa Chile Indígena                                                                                                                                                                                                                                   </v>
          </cell>
          <cell r="G147">
            <v>7541559</v>
          </cell>
          <cell r="H147">
            <v>7541559</v>
          </cell>
          <cell r="I147">
            <v>7541559</v>
          </cell>
          <cell r="K147">
            <v>118511</v>
          </cell>
          <cell r="L147">
            <v>118511</v>
          </cell>
          <cell r="M147">
            <v>136780</v>
          </cell>
          <cell r="N147">
            <v>128819</v>
          </cell>
          <cell r="O147">
            <v>1133168</v>
          </cell>
          <cell r="P147">
            <v>165679</v>
          </cell>
          <cell r="Q147">
            <v>203250</v>
          </cell>
          <cell r="R147">
            <v>588800</v>
          </cell>
          <cell r="S147">
            <v>1045300</v>
          </cell>
          <cell r="T147">
            <v>1580500</v>
          </cell>
          <cell r="U147">
            <v>1713364</v>
          </cell>
          <cell r="V147">
            <v>608877</v>
          </cell>
          <cell r="AN147">
            <v>7242209</v>
          </cell>
          <cell r="AO147">
            <v>7242209</v>
          </cell>
        </row>
        <row r="148">
          <cell r="A148" t="str">
            <v>21.06.01./33.01.XX</v>
          </cell>
          <cell r="B148">
            <v>0</v>
          </cell>
          <cell r="C148" t="str">
            <v>33</v>
          </cell>
          <cell r="D148" t="str">
            <v>01</v>
          </cell>
          <cell r="E148" t="str">
            <v>XX</v>
          </cell>
          <cell r="H148">
            <v>0</v>
          </cell>
          <cell r="I148">
            <v>0</v>
          </cell>
          <cell r="V148">
            <v>0</v>
          </cell>
        </row>
        <row r="149">
          <cell r="A149" t="str">
            <v>21.06.01./33.01.XX</v>
          </cell>
          <cell r="B149">
            <v>0</v>
          </cell>
          <cell r="C149" t="str">
            <v>33</v>
          </cell>
          <cell r="D149" t="str">
            <v>01</v>
          </cell>
          <cell r="E149" t="str">
            <v>XX</v>
          </cell>
          <cell r="H149">
            <v>0</v>
          </cell>
          <cell r="I149">
            <v>0</v>
          </cell>
          <cell r="V149">
            <v>0</v>
          </cell>
        </row>
        <row r="150">
          <cell r="A150" t="str">
            <v>33.02</v>
          </cell>
          <cell r="B150">
            <v>1</v>
          </cell>
          <cell r="C150" t="str">
            <v>33</v>
          </cell>
          <cell r="D150" t="str">
            <v>02</v>
          </cell>
          <cell r="F150" t="str">
            <v>Al Gobierno Central</v>
          </cell>
          <cell r="G150">
            <v>4055842</v>
          </cell>
          <cell r="H150">
            <v>4055842</v>
          </cell>
          <cell r="I150">
            <v>4055842</v>
          </cell>
          <cell r="K150">
            <v>0</v>
          </cell>
          <cell r="L150">
            <v>0</v>
          </cell>
          <cell r="M150">
            <v>4055842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X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N150">
            <v>3884906</v>
          </cell>
          <cell r="AO150">
            <v>3884906</v>
          </cell>
        </row>
        <row r="151">
          <cell r="A151" t="str">
            <v xml:space="preserve">21.06.01./33.02.003 </v>
          </cell>
          <cell r="B151">
            <v>1</v>
          </cell>
          <cell r="C151" t="str">
            <v>33</v>
          </cell>
          <cell r="D151" t="str">
            <v>02</v>
          </cell>
          <cell r="E151" t="str">
            <v xml:space="preserve">003 </v>
          </cell>
          <cell r="F151" t="str">
            <v xml:space="preserve">Instituto de Desarrollo Agropecuario                                                                                                                                                                                                                      </v>
          </cell>
          <cell r="G151">
            <v>4055842</v>
          </cell>
          <cell r="H151">
            <v>4055842</v>
          </cell>
          <cell r="I151">
            <v>4055842</v>
          </cell>
          <cell r="M151">
            <v>4055842</v>
          </cell>
          <cell r="V151">
            <v>0</v>
          </cell>
          <cell r="AN151">
            <v>3884906</v>
          </cell>
          <cell r="AO151">
            <v>3884906</v>
          </cell>
        </row>
        <row r="152">
          <cell r="A152" t="str">
            <v>21.06.01./33.02.XX</v>
          </cell>
          <cell r="B152">
            <v>0</v>
          </cell>
          <cell r="C152" t="str">
            <v>33</v>
          </cell>
          <cell r="D152" t="str">
            <v>02</v>
          </cell>
          <cell r="E152" t="str">
            <v>XX</v>
          </cell>
          <cell r="H152">
            <v>0</v>
          </cell>
          <cell r="I152">
            <v>0</v>
          </cell>
          <cell r="V152">
            <v>0</v>
          </cell>
        </row>
        <row r="153">
          <cell r="A153" t="str">
            <v>33.03</v>
          </cell>
          <cell r="B153">
            <v>1</v>
          </cell>
          <cell r="C153" t="str">
            <v>33</v>
          </cell>
          <cell r="D153" t="str">
            <v>03</v>
          </cell>
          <cell r="F153" t="str">
            <v>A Otras Entidades Públicas</v>
          </cell>
          <cell r="G153">
            <v>5703518</v>
          </cell>
          <cell r="H153">
            <v>5703518</v>
          </cell>
          <cell r="I153">
            <v>5703518</v>
          </cell>
          <cell r="K153">
            <v>0</v>
          </cell>
          <cell r="L153">
            <v>0</v>
          </cell>
          <cell r="M153">
            <v>0</v>
          </cell>
          <cell r="N153">
            <v>795323</v>
          </cell>
          <cell r="O153">
            <v>1363822</v>
          </cell>
          <cell r="P153">
            <v>1208776</v>
          </cell>
          <cell r="Q153">
            <v>500000</v>
          </cell>
          <cell r="R153">
            <v>949627</v>
          </cell>
          <cell r="S153">
            <v>885970</v>
          </cell>
          <cell r="T153">
            <v>0</v>
          </cell>
          <cell r="U153">
            <v>0</v>
          </cell>
          <cell r="V153">
            <v>0</v>
          </cell>
          <cell r="X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N153">
            <v>5705590</v>
          </cell>
          <cell r="AO153">
            <v>5705590</v>
          </cell>
        </row>
        <row r="154">
          <cell r="A154" t="str">
            <v xml:space="preserve">21.06.01./33.03.999 </v>
          </cell>
          <cell r="B154">
            <v>1</v>
          </cell>
          <cell r="C154" t="str">
            <v>33</v>
          </cell>
          <cell r="D154" t="str">
            <v>03</v>
          </cell>
          <cell r="E154" t="str">
            <v xml:space="preserve">999 </v>
          </cell>
          <cell r="F154" t="str">
            <v xml:space="preserve">Programa de Apoyo al Fondo de Tierras y Aguas Indígenas                                                                                                                                                                                                   </v>
          </cell>
          <cell r="G154">
            <v>5703518</v>
          </cell>
          <cell r="H154">
            <v>5703518</v>
          </cell>
          <cell r="I154">
            <v>5703518</v>
          </cell>
          <cell r="N154">
            <v>795323</v>
          </cell>
          <cell r="O154">
            <v>1363822</v>
          </cell>
          <cell r="P154">
            <v>1208776</v>
          </cell>
          <cell r="Q154">
            <v>500000</v>
          </cell>
          <cell r="R154">
            <v>949627</v>
          </cell>
          <cell r="S154">
            <v>885970</v>
          </cell>
          <cell r="V154">
            <v>0</v>
          </cell>
          <cell r="AN154">
            <v>5705590</v>
          </cell>
          <cell r="AO154">
            <v>5705590</v>
          </cell>
        </row>
        <row r="155">
          <cell r="A155" t="str">
            <v>21.06.01./33.03.XX</v>
          </cell>
          <cell r="B155">
            <v>0</v>
          </cell>
          <cell r="C155" t="str">
            <v>33</v>
          </cell>
          <cell r="D155" t="str">
            <v>03</v>
          </cell>
          <cell r="E155" t="str">
            <v>XX</v>
          </cell>
          <cell r="H155">
            <v>0</v>
          </cell>
          <cell r="I155">
            <v>0</v>
          </cell>
          <cell r="V155">
            <v>0</v>
          </cell>
        </row>
        <row r="156">
          <cell r="A156" t="str">
            <v>21.06.01./33.03.XX</v>
          </cell>
          <cell r="B156">
            <v>0</v>
          </cell>
          <cell r="C156" t="str">
            <v>33</v>
          </cell>
          <cell r="D156" t="str">
            <v>03</v>
          </cell>
          <cell r="E156" t="str">
            <v>XX</v>
          </cell>
          <cell r="H156">
            <v>0</v>
          </cell>
          <cell r="I156">
            <v>0</v>
          </cell>
          <cell r="V156">
            <v>0</v>
          </cell>
        </row>
        <row r="157">
          <cell r="A157" t="str">
            <v>21.06.01./33.03.XX</v>
          </cell>
          <cell r="B157">
            <v>0</v>
          </cell>
          <cell r="C157" t="str">
            <v>33</v>
          </cell>
          <cell r="D157" t="str">
            <v>03</v>
          </cell>
          <cell r="E157" t="str">
            <v>XX</v>
          </cell>
          <cell r="H157">
            <v>0</v>
          </cell>
          <cell r="I157">
            <v>0</v>
          </cell>
          <cell r="V157">
            <v>0</v>
          </cell>
        </row>
        <row r="158">
          <cell r="A158" t="str">
            <v>21.06.01./33.03.XX</v>
          </cell>
          <cell r="B158">
            <v>0</v>
          </cell>
          <cell r="C158" t="str">
            <v>33</v>
          </cell>
          <cell r="D158" t="str">
            <v>03</v>
          </cell>
          <cell r="E158" t="str">
            <v>XX</v>
          </cell>
          <cell r="H158">
            <v>0</v>
          </cell>
          <cell r="I158">
            <v>0</v>
          </cell>
          <cell r="V158">
            <v>0</v>
          </cell>
        </row>
        <row r="159">
          <cell r="A159" t="str">
            <v>34</v>
          </cell>
          <cell r="B159">
            <v>1</v>
          </cell>
          <cell r="C159">
            <v>34</v>
          </cell>
          <cell r="F159" t="str">
            <v xml:space="preserve">SERVICIO DE LA DEUDA </v>
          </cell>
          <cell r="G159">
            <v>1415139</v>
          </cell>
          <cell r="H159">
            <v>1415139</v>
          </cell>
          <cell r="I159">
            <v>1415139</v>
          </cell>
          <cell r="K159">
            <v>353793</v>
          </cell>
          <cell r="L159">
            <v>0</v>
          </cell>
          <cell r="M159">
            <v>353783</v>
          </cell>
          <cell r="N159">
            <v>0</v>
          </cell>
          <cell r="O159">
            <v>0</v>
          </cell>
          <cell r="P159">
            <v>0</v>
          </cell>
          <cell r="Q159">
            <v>353783</v>
          </cell>
          <cell r="R159">
            <v>0</v>
          </cell>
          <cell r="S159">
            <v>353780</v>
          </cell>
          <cell r="T159">
            <v>0</v>
          </cell>
          <cell r="U159">
            <v>0</v>
          </cell>
          <cell r="V159">
            <v>0</v>
          </cell>
          <cell r="X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N159">
            <v>4026698</v>
          </cell>
          <cell r="AO159">
            <v>4026698</v>
          </cell>
        </row>
        <row r="160">
          <cell r="A160" t="str">
            <v>34.01</v>
          </cell>
          <cell r="B160">
            <v>0</v>
          </cell>
          <cell r="C160">
            <v>34</v>
          </cell>
          <cell r="D160" t="str">
            <v>01</v>
          </cell>
          <cell r="F160" t="str">
            <v>Amortización Deuda Interna</v>
          </cell>
          <cell r="H160">
            <v>0</v>
          </cell>
          <cell r="I160">
            <v>0</v>
          </cell>
          <cell r="V160">
            <v>0</v>
          </cell>
        </row>
        <row r="161">
          <cell r="A161" t="str">
            <v>34.02</v>
          </cell>
          <cell r="B161">
            <v>1</v>
          </cell>
          <cell r="C161">
            <v>34</v>
          </cell>
          <cell r="D161" t="str">
            <v>02</v>
          </cell>
          <cell r="F161" t="str">
            <v>Amortización Deuda Externa</v>
          </cell>
          <cell r="G161">
            <v>1172707</v>
          </cell>
          <cell r="H161">
            <v>1172707</v>
          </cell>
          <cell r="I161">
            <v>1172707</v>
          </cell>
          <cell r="K161">
            <v>293177</v>
          </cell>
          <cell r="M161">
            <v>293177</v>
          </cell>
          <cell r="Q161">
            <v>293177</v>
          </cell>
          <cell r="S161">
            <v>293176</v>
          </cell>
          <cell r="V161">
            <v>0</v>
          </cell>
          <cell r="AN161">
            <v>3558696</v>
          </cell>
          <cell r="AO161">
            <v>3558696</v>
          </cell>
        </row>
        <row r="162">
          <cell r="A162" t="str">
            <v>34.03</v>
          </cell>
          <cell r="B162">
            <v>0</v>
          </cell>
          <cell r="C162">
            <v>34</v>
          </cell>
          <cell r="D162" t="str">
            <v>03</v>
          </cell>
          <cell r="F162" t="str">
            <v>Intereses Deuda Interna</v>
          </cell>
          <cell r="H162">
            <v>0</v>
          </cell>
          <cell r="I162">
            <v>0</v>
          </cell>
          <cell r="V162">
            <v>0</v>
          </cell>
        </row>
        <row r="163">
          <cell r="A163" t="str">
            <v>34.04</v>
          </cell>
          <cell r="B163">
            <v>1</v>
          </cell>
          <cell r="C163">
            <v>34</v>
          </cell>
          <cell r="D163" t="str">
            <v>04</v>
          </cell>
          <cell r="F163" t="str">
            <v>Intereses Deuda Externa</v>
          </cell>
          <cell r="G163">
            <v>242422</v>
          </cell>
          <cell r="H163">
            <v>242422</v>
          </cell>
          <cell r="I163">
            <v>242422</v>
          </cell>
          <cell r="K163">
            <v>60606</v>
          </cell>
          <cell r="M163">
            <v>60606</v>
          </cell>
          <cell r="Q163">
            <v>60606</v>
          </cell>
          <cell r="S163">
            <v>60604</v>
          </cell>
          <cell r="V163">
            <v>0</v>
          </cell>
          <cell r="AN163">
            <v>466002</v>
          </cell>
          <cell r="AO163">
            <v>466002</v>
          </cell>
        </row>
        <row r="164">
          <cell r="A164" t="str">
            <v>34.07</v>
          </cell>
          <cell r="B164">
            <v>1</v>
          </cell>
          <cell r="C164">
            <v>34</v>
          </cell>
          <cell r="D164" t="str">
            <v>07</v>
          </cell>
          <cell r="F164" t="str">
            <v>Deuda Flotante</v>
          </cell>
          <cell r="G164">
            <v>10</v>
          </cell>
          <cell r="H164">
            <v>10</v>
          </cell>
          <cell r="I164">
            <v>10</v>
          </cell>
          <cell r="K164">
            <v>10</v>
          </cell>
          <cell r="V164">
            <v>0</v>
          </cell>
          <cell r="AN164">
            <v>2000</v>
          </cell>
          <cell r="AO164">
            <v>2000</v>
          </cell>
        </row>
        <row r="165">
          <cell r="A165" t="str">
            <v>35</v>
          </cell>
          <cell r="B165">
            <v>1</v>
          </cell>
          <cell r="C165">
            <v>35</v>
          </cell>
          <cell r="F165" t="str">
            <v>SALDO FINAL DE CAJA</v>
          </cell>
          <cell r="H165">
            <v>0</v>
          </cell>
          <cell r="I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X165">
            <v>0</v>
          </cell>
        </row>
        <row r="166">
          <cell r="B166">
            <v>1</v>
          </cell>
          <cell r="G166">
            <v>0</v>
          </cell>
          <cell r="H166">
            <v>0</v>
          </cell>
          <cell r="I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-2831</v>
          </cell>
          <cell r="AO166">
            <v>-2831</v>
          </cell>
        </row>
        <row r="167">
          <cell r="B167">
            <v>1</v>
          </cell>
          <cell r="C167" t="str">
            <v>- (25.02+25.03+25.99) - Subt.(30,32,34,35)+ Intereses de Deuda y OGFdD</v>
          </cell>
          <cell r="G167">
            <v>-1172727</v>
          </cell>
          <cell r="H167">
            <v>-1172727</v>
          </cell>
          <cell r="I167">
            <v>-1172727</v>
          </cell>
          <cell r="K167">
            <v>-293197</v>
          </cell>
          <cell r="L167">
            <v>0</v>
          </cell>
          <cell r="M167">
            <v>-293177</v>
          </cell>
          <cell r="N167">
            <v>0</v>
          </cell>
          <cell r="O167">
            <v>0</v>
          </cell>
          <cell r="P167">
            <v>0</v>
          </cell>
          <cell r="Q167">
            <v>-293177</v>
          </cell>
          <cell r="R167">
            <v>0</v>
          </cell>
          <cell r="S167">
            <v>-293176</v>
          </cell>
          <cell r="T167">
            <v>0</v>
          </cell>
          <cell r="U167">
            <v>0</v>
          </cell>
          <cell r="V167">
            <v>0</v>
          </cell>
          <cell r="X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N167">
            <v>-3560696</v>
          </cell>
          <cell r="AO167">
            <v>-3560696</v>
          </cell>
        </row>
        <row r="168">
          <cell r="B168">
            <v>1</v>
          </cell>
        </row>
        <row r="169">
          <cell r="B169">
            <v>1</v>
          </cell>
          <cell r="C169" t="str">
            <v>Gasto Estado de Operaciones</v>
          </cell>
          <cell r="G169">
            <v>115031778</v>
          </cell>
          <cell r="H169">
            <v>115031778</v>
          </cell>
          <cell r="I169">
            <v>115031778</v>
          </cell>
          <cell r="K169">
            <v>1047569</v>
          </cell>
          <cell r="L169">
            <v>17579723</v>
          </cell>
          <cell r="M169">
            <v>12088188</v>
          </cell>
          <cell r="N169">
            <v>4325307</v>
          </cell>
          <cell r="O169">
            <v>5647415</v>
          </cell>
          <cell r="P169">
            <v>4811094</v>
          </cell>
          <cell r="Q169">
            <v>6663094</v>
          </cell>
          <cell r="R169">
            <v>10989457</v>
          </cell>
          <cell r="S169">
            <v>15977980</v>
          </cell>
          <cell r="T169">
            <v>8470472</v>
          </cell>
          <cell r="U169">
            <v>14230593</v>
          </cell>
          <cell r="V169">
            <v>13200886</v>
          </cell>
          <cell r="X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N169">
            <v>111008669</v>
          </cell>
          <cell r="AO169">
            <v>111008669</v>
          </cell>
        </row>
      </sheetData>
      <sheetData sheetId="10">
        <row r="14">
          <cell r="A14" t="str">
            <v>CODIGO</v>
          </cell>
          <cell r="B14" t="str">
            <v>REGLA</v>
          </cell>
          <cell r="C14" t="str">
            <v>ST.</v>
          </cell>
          <cell r="D14" t="str">
            <v>IT.</v>
          </cell>
          <cell r="E14" t="str">
            <v>ASIG.</v>
          </cell>
          <cell r="F14" t="str">
            <v>INGRESOS</v>
          </cell>
          <cell r="G14">
            <v>33596114</v>
          </cell>
          <cell r="H14">
            <v>33596114</v>
          </cell>
          <cell r="I14">
            <v>33596114</v>
          </cell>
          <cell r="K14">
            <v>1146040</v>
          </cell>
          <cell r="L14">
            <v>4291722</v>
          </cell>
          <cell r="M14">
            <v>1101526</v>
          </cell>
          <cell r="N14">
            <v>1230561</v>
          </cell>
          <cell r="O14">
            <v>5553322</v>
          </cell>
          <cell r="P14">
            <v>4594614</v>
          </cell>
          <cell r="Q14">
            <v>3820712</v>
          </cell>
          <cell r="R14">
            <v>2537455</v>
          </cell>
          <cell r="S14">
            <v>5272874</v>
          </cell>
          <cell r="T14">
            <v>1478781</v>
          </cell>
          <cell r="U14">
            <v>1514093</v>
          </cell>
          <cell r="V14">
            <v>1054414</v>
          </cell>
          <cell r="X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N14">
            <v>32815830</v>
          </cell>
          <cell r="AO14">
            <v>32815830</v>
          </cell>
        </row>
        <row r="15">
          <cell r="B15">
            <v>1</v>
          </cell>
        </row>
        <row r="16">
          <cell r="A16" t="str">
            <v>05</v>
          </cell>
          <cell r="B16">
            <v>1</v>
          </cell>
          <cell r="C16" t="str">
            <v>05</v>
          </cell>
          <cell r="F16" t="str">
            <v>TRANSFERENCIAS CORRIENTES</v>
          </cell>
          <cell r="G16">
            <v>1844981</v>
          </cell>
          <cell r="H16">
            <v>1844981</v>
          </cell>
          <cell r="I16">
            <v>1844981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1291487</v>
          </cell>
          <cell r="S16">
            <v>0</v>
          </cell>
          <cell r="T16">
            <v>0</v>
          </cell>
          <cell r="U16">
            <v>553494</v>
          </cell>
          <cell r="V16">
            <v>0</v>
          </cell>
          <cell r="X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N16">
            <v>1767223</v>
          </cell>
          <cell r="AO16">
            <v>1767223</v>
          </cell>
        </row>
        <row r="17">
          <cell r="A17" t="str">
            <v>05.01</v>
          </cell>
          <cell r="B17">
            <v>0</v>
          </cell>
          <cell r="C17" t="str">
            <v>05</v>
          </cell>
          <cell r="D17" t="str">
            <v>01</v>
          </cell>
          <cell r="F17" t="str">
            <v>Del Sector Privado</v>
          </cell>
          <cell r="G17">
            <v>0</v>
          </cell>
          <cell r="H17">
            <v>0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X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N17">
            <v>0</v>
          </cell>
          <cell r="AO17">
            <v>0</v>
          </cell>
        </row>
        <row r="18">
          <cell r="A18" t="str">
            <v>05.01.XX</v>
          </cell>
          <cell r="B18">
            <v>0</v>
          </cell>
          <cell r="C18" t="str">
            <v>05</v>
          </cell>
          <cell r="D18" t="str">
            <v>01</v>
          </cell>
          <cell r="E18" t="str">
            <v>XX</v>
          </cell>
          <cell r="H18">
            <v>0</v>
          </cell>
          <cell r="I18">
            <v>0</v>
          </cell>
          <cell r="V18">
            <v>0</v>
          </cell>
        </row>
        <row r="19">
          <cell r="A19" t="str">
            <v>05.01.003</v>
          </cell>
          <cell r="B19">
            <v>0</v>
          </cell>
          <cell r="C19" t="str">
            <v>05</v>
          </cell>
          <cell r="D19" t="str">
            <v>01</v>
          </cell>
          <cell r="E19" t="str">
            <v>003</v>
          </cell>
          <cell r="F19" t="str">
            <v>Administradora del Fondo para Bonificación de Retiro</v>
          </cell>
          <cell r="H19">
            <v>0</v>
          </cell>
          <cell r="I19">
            <v>0</v>
          </cell>
          <cell r="V19">
            <v>0</v>
          </cell>
        </row>
        <row r="20">
          <cell r="A20" t="str">
            <v>05.02</v>
          </cell>
          <cell r="B20">
            <v>1</v>
          </cell>
          <cell r="C20" t="str">
            <v>05</v>
          </cell>
          <cell r="D20" t="str">
            <v>02</v>
          </cell>
          <cell r="F20" t="str">
            <v>Del Gobierno Central</v>
          </cell>
          <cell r="G20">
            <v>1844981</v>
          </cell>
          <cell r="H20">
            <v>1844981</v>
          </cell>
          <cell r="I20">
            <v>1844981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1291487</v>
          </cell>
          <cell r="S20">
            <v>0</v>
          </cell>
          <cell r="T20">
            <v>0</v>
          </cell>
          <cell r="U20">
            <v>553494</v>
          </cell>
          <cell r="V20">
            <v>0</v>
          </cell>
          <cell r="X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N20">
            <v>1767223</v>
          </cell>
          <cell r="AO20">
            <v>1767223</v>
          </cell>
        </row>
        <row r="21">
          <cell r="A21" t="str">
            <v xml:space="preserve">21.07.01./05.02.001 </v>
          </cell>
          <cell r="B21">
            <v>1</v>
          </cell>
          <cell r="C21" t="str">
            <v>05</v>
          </cell>
          <cell r="D21" t="str">
            <v>02</v>
          </cell>
          <cell r="E21" t="str">
            <v xml:space="preserve">001 </v>
          </cell>
          <cell r="F21" t="str">
            <v xml:space="preserve">Ley N° 20.595 y Sistema Chile Solidario                                                                                                                                                                                                                   </v>
          </cell>
          <cell r="G21">
            <v>1844981</v>
          </cell>
          <cell r="H21">
            <v>1844981</v>
          </cell>
          <cell r="I21">
            <v>1844981</v>
          </cell>
          <cell r="R21">
            <v>1291487</v>
          </cell>
          <cell r="U21">
            <v>553494</v>
          </cell>
          <cell r="V21">
            <v>0</v>
          </cell>
          <cell r="AN21">
            <v>1767223</v>
          </cell>
          <cell r="AO21">
            <v>1767223</v>
          </cell>
        </row>
        <row r="22">
          <cell r="A22" t="str">
            <v>21.07.01./05.02.XX</v>
          </cell>
          <cell r="B22">
            <v>0</v>
          </cell>
          <cell r="C22" t="str">
            <v>05</v>
          </cell>
          <cell r="D22" t="str">
            <v>02</v>
          </cell>
          <cell r="E22" t="str">
            <v>XX</v>
          </cell>
          <cell r="H22">
            <v>0</v>
          </cell>
          <cell r="I22">
            <v>0</v>
          </cell>
          <cell r="V22">
            <v>0</v>
          </cell>
        </row>
        <row r="23">
          <cell r="A23" t="str">
            <v>21.07.01./05.02.XX</v>
          </cell>
          <cell r="B23">
            <v>0</v>
          </cell>
          <cell r="C23" t="str">
            <v>05</v>
          </cell>
          <cell r="D23" t="str">
            <v>02</v>
          </cell>
          <cell r="E23" t="str">
            <v>XX</v>
          </cell>
          <cell r="H23">
            <v>0</v>
          </cell>
          <cell r="I23">
            <v>0</v>
          </cell>
          <cell r="V23">
            <v>0</v>
          </cell>
        </row>
        <row r="24">
          <cell r="A24" t="str">
            <v>05.07</v>
          </cell>
          <cell r="B24">
            <v>0</v>
          </cell>
          <cell r="C24" t="str">
            <v>05</v>
          </cell>
          <cell r="D24" t="str">
            <v>07</v>
          </cell>
          <cell r="F24" t="str">
            <v>A Organismos Internacionales</v>
          </cell>
          <cell r="G24">
            <v>0</v>
          </cell>
          <cell r="H24">
            <v>0</v>
          </cell>
          <cell r="I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X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N24">
            <v>0</v>
          </cell>
          <cell r="AO24">
            <v>0</v>
          </cell>
        </row>
        <row r="25">
          <cell r="A25" t="str">
            <v>05.07.001</v>
          </cell>
          <cell r="B25">
            <v>0</v>
          </cell>
          <cell r="C25" t="str">
            <v>05</v>
          </cell>
          <cell r="D25" t="str">
            <v>07</v>
          </cell>
          <cell r="E25" t="str">
            <v>001</v>
          </cell>
          <cell r="H25">
            <v>0</v>
          </cell>
          <cell r="I25">
            <v>0</v>
          </cell>
          <cell r="V25">
            <v>0</v>
          </cell>
        </row>
        <row r="26">
          <cell r="A26" t="str">
            <v>06</v>
          </cell>
          <cell r="B26">
            <v>0</v>
          </cell>
          <cell r="C26" t="str">
            <v>06</v>
          </cell>
          <cell r="F26" t="str">
            <v>RENTAS DE LA PROPIEDAD</v>
          </cell>
          <cell r="G26">
            <v>0</v>
          </cell>
          <cell r="H26">
            <v>0</v>
          </cell>
          <cell r="I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X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N26">
            <v>0</v>
          </cell>
          <cell r="AO26">
            <v>0</v>
          </cell>
        </row>
        <row r="27">
          <cell r="A27" t="str">
            <v>06.01</v>
          </cell>
          <cell r="B27">
            <v>0</v>
          </cell>
          <cell r="C27" t="str">
            <v>06</v>
          </cell>
          <cell r="D27" t="str">
            <v>01</v>
          </cell>
          <cell r="F27" t="str">
            <v>Arriendo de Activos No Financieros</v>
          </cell>
          <cell r="H27">
            <v>0</v>
          </cell>
          <cell r="I27">
            <v>0</v>
          </cell>
          <cell r="V27">
            <v>0</v>
          </cell>
        </row>
        <row r="28">
          <cell r="A28" t="str">
            <v>06.03</v>
          </cell>
          <cell r="B28">
            <v>0</v>
          </cell>
          <cell r="C28" t="str">
            <v>06</v>
          </cell>
          <cell r="D28" t="str">
            <v>03</v>
          </cell>
          <cell r="F28" t="str">
            <v>Intereses</v>
          </cell>
          <cell r="H28">
            <v>0</v>
          </cell>
          <cell r="I28">
            <v>0</v>
          </cell>
          <cell r="V28">
            <v>0</v>
          </cell>
        </row>
        <row r="29">
          <cell r="A29" t="str">
            <v>07</v>
          </cell>
          <cell r="B29">
            <v>0</v>
          </cell>
          <cell r="C29" t="str">
            <v>07</v>
          </cell>
          <cell r="F29" t="str">
            <v>INGRESOS DE OPERACION</v>
          </cell>
          <cell r="G29">
            <v>0</v>
          </cell>
          <cell r="H29">
            <v>0</v>
          </cell>
          <cell r="I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X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N29">
            <v>0</v>
          </cell>
          <cell r="AO29">
            <v>0</v>
          </cell>
        </row>
        <row r="30">
          <cell r="A30" t="str">
            <v>07.02</v>
          </cell>
          <cell r="B30">
            <v>0</v>
          </cell>
          <cell r="C30" t="str">
            <v>07</v>
          </cell>
          <cell r="D30" t="str">
            <v>02</v>
          </cell>
          <cell r="F30" t="str">
            <v>Venta de Servicios</v>
          </cell>
          <cell r="H30">
            <v>0</v>
          </cell>
          <cell r="I30">
            <v>0</v>
          </cell>
          <cell r="V30">
            <v>0</v>
          </cell>
        </row>
        <row r="31">
          <cell r="A31" t="str">
            <v>08</v>
          </cell>
          <cell r="B31">
            <v>1</v>
          </cell>
          <cell r="C31" t="str">
            <v>08</v>
          </cell>
          <cell r="F31" t="str">
            <v>OTROS INGRESOS CORRIENTES</v>
          </cell>
          <cell r="G31">
            <v>10</v>
          </cell>
          <cell r="H31">
            <v>10</v>
          </cell>
          <cell r="I31">
            <v>10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10</v>
          </cell>
          <cell r="X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N31">
            <v>10</v>
          </cell>
          <cell r="AO31">
            <v>10</v>
          </cell>
        </row>
        <row r="32">
          <cell r="A32" t="str">
            <v>08.01</v>
          </cell>
          <cell r="B32">
            <v>1</v>
          </cell>
          <cell r="C32" t="str">
            <v>08</v>
          </cell>
          <cell r="D32" t="str">
            <v>01</v>
          </cell>
          <cell r="F32" t="str">
            <v>Recuperaciones y Reembolsos por Licencias Médicas</v>
          </cell>
          <cell r="G32">
            <v>10</v>
          </cell>
          <cell r="H32">
            <v>10</v>
          </cell>
          <cell r="I32">
            <v>10</v>
          </cell>
          <cell r="V32">
            <v>10</v>
          </cell>
          <cell r="AN32">
            <v>10</v>
          </cell>
          <cell r="AO32">
            <v>10</v>
          </cell>
        </row>
        <row r="33">
          <cell r="A33" t="str">
            <v>08.02</v>
          </cell>
          <cell r="B33">
            <v>0</v>
          </cell>
          <cell r="C33" t="str">
            <v>08</v>
          </cell>
          <cell r="D33" t="str">
            <v>02</v>
          </cell>
          <cell r="F33" t="str">
            <v>Multas y Sanciones Pecuniarias</v>
          </cell>
          <cell r="H33">
            <v>0</v>
          </cell>
          <cell r="I33">
            <v>0</v>
          </cell>
          <cell r="V33">
            <v>0</v>
          </cell>
        </row>
        <row r="34">
          <cell r="A34" t="str">
            <v>08.99</v>
          </cell>
          <cell r="B34">
            <v>0</v>
          </cell>
          <cell r="C34" t="str">
            <v>08</v>
          </cell>
          <cell r="D34" t="str">
            <v>99</v>
          </cell>
          <cell r="F34" t="str">
            <v>Otros</v>
          </cell>
          <cell r="G34">
            <v>0</v>
          </cell>
          <cell r="H34">
            <v>0</v>
          </cell>
          <cell r="I34">
            <v>0</v>
          </cell>
          <cell r="V34">
            <v>0</v>
          </cell>
          <cell r="AN34">
            <v>10</v>
          </cell>
          <cell r="AO34">
            <v>10</v>
          </cell>
        </row>
        <row r="35">
          <cell r="A35" t="str">
            <v>09</v>
          </cell>
          <cell r="B35">
            <v>1</v>
          </cell>
          <cell r="C35" t="str">
            <v>09</v>
          </cell>
          <cell r="F35" t="str">
            <v>APORTE FISCAL</v>
          </cell>
          <cell r="G35">
            <v>31751113</v>
          </cell>
          <cell r="H35">
            <v>31751113</v>
          </cell>
          <cell r="I35">
            <v>31751113</v>
          </cell>
          <cell r="K35">
            <v>1146030</v>
          </cell>
          <cell r="L35">
            <v>4291722</v>
          </cell>
          <cell r="M35">
            <v>1101526</v>
          </cell>
          <cell r="N35">
            <v>1230561</v>
          </cell>
          <cell r="O35">
            <v>5553322</v>
          </cell>
          <cell r="P35">
            <v>4594614</v>
          </cell>
          <cell r="Q35">
            <v>3820712</v>
          </cell>
          <cell r="R35">
            <v>1245968</v>
          </cell>
          <cell r="S35">
            <v>5272874</v>
          </cell>
          <cell r="T35">
            <v>1478781</v>
          </cell>
          <cell r="U35">
            <v>960599</v>
          </cell>
          <cell r="V35">
            <v>1054404</v>
          </cell>
          <cell r="X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N35">
            <v>28394678</v>
          </cell>
          <cell r="AO35">
            <v>28394678</v>
          </cell>
        </row>
        <row r="36">
          <cell r="A36" t="str">
            <v>09.01</v>
          </cell>
          <cell r="B36">
            <v>1</v>
          </cell>
          <cell r="C36" t="str">
            <v>09</v>
          </cell>
          <cell r="D36" t="str">
            <v>01</v>
          </cell>
          <cell r="F36" t="str">
            <v>Libre</v>
          </cell>
          <cell r="G36">
            <v>31751113</v>
          </cell>
          <cell r="H36">
            <v>31751113</v>
          </cell>
          <cell r="I36">
            <v>31751113</v>
          </cell>
          <cell r="K36">
            <v>1146030</v>
          </cell>
          <cell r="L36">
            <v>4291722</v>
          </cell>
          <cell r="M36">
            <v>1101526</v>
          </cell>
          <cell r="N36">
            <v>1230561</v>
          </cell>
          <cell r="O36">
            <v>5553322</v>
          </cell>
          <cell r="P36">
            <v>4594614</v>
          </cell>
          <cell r="Q36">
            <v>3820712</v>
          </cell>
          <cell r="R36">
            <v>1245968</v>
          </cell>
          <cell r="S36">
            <v>5272874</v>
          </cell>
          <cell r="T36">
            <v>1478781</v>
          </cell>
          <cell r="U36">
            <v>960599</v>
          </cell>
          <cell r="V36">
            <v>1054404</v>
          </cell>
          <cell r="X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N36">
            <v>28394678</v>
          </cell>
          <cell r="AO36">
            <v>28394678</v>
          </cell>
        </row>
        <row r="37">
          <cell r="A37" t="str">
            <v>09.01.001</v>
          </cell>
          <cell r="B37">
            <v>1</v>
          </cell>
          <cell r="C37" t="str">
            <v>09</v>
          </cell>
          <cell r="D37" t="str">
            <v>01</v>
          </cell>
          <cell r="E37" t="str">
            <v>001</v>
          </cell>
          <cell r="F37" t="str">
            <v>Remuneraciones</v>
          </cell>
          <cell r="G37">
            <v>5750328</v>
          </cell>
          <cell r="H37">
            <v>5750328</v>
          </cell>
          <cell r="I37">
            <v>5750328</v>
          </cell>
          <cell r="K37">
            <v>381525</v>
          </cell>
          <cell r="L37">
            <v>380025</v>
          </cell>
          <cell r="M37">
            <v>735906</v>
          </cell>
          <cell r="N37">
            <v>380025</v>
          </cell>
          <cell r="O37">
            <v>380025</v>
          </cell>
          <cell r="P37">
            <v>735906</v>
          </cell>
          <cell r="Q37">
            <v>380025</v>
          </cell>
          <cell r="R37">
            <v>380025</v>
          </cell>
          <cell r="S37">
            <v>735906</v>
          </cell>
          <cell r="T37">
            <v>380025</v>
          </cell>
          <cell r="U37">
            <v>380025</v>
          </cell>
          <cell r="V37">
            <v>500910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N37">
            <v>5478156</v>
          </cell>
          <cell r="AO37">
            <v>5478156</v>
          </cell>
        </row>
        <row r="38">
          <cell r="A38" t="str">
            <v>09.01.002</v>
          </cell>
          <cell r="B38">
            <v>1</v>
          </cell>
          <cell r="C38" t="str">
            <v>09</v>
          </cell>
          <cell r="D38" t="str">
            <v>01</v>
          </cell>
          <cell r="E38" t="str">
            <v>002</v>
          </cell>
          <cell r="F38" t="str">
            <v>Resto</v>
          </cell>
          <cell r="G38">
            <v>26000785</v>
          </cell>
          <cell r="H38">
            <v>26000785</v>
          </cell>
          <cell r="I38">
            <v>26000785</v>
          </cell>
          <cell r="K38">
            <v>764505</v>
          </cell>
          <cell r="L38">
            <v>3911697</v>
          </cell>
          <cell r="M38">
            <v>365620</v>
          </cell>
          <cell r="N38">
            <v>850536</v>
          </cell>
          <cell r="O38">
            <v>5173297</v>
          </cell>
          <cell r="P38">
            <v>3858708</v>
          </cell>
          <cell r="Q38">
            <v>3440687</v>
          </cell>
          <cell r="R38">
            <v>865943</v>
          </cell>
          <cell r="S38">
            <v>4536968</v>
          </cell>
          <cell r="T38">
            <v>1098756</v>
          </cell>
          <cell r="U38">
            <v>580574</v>
          </cell>
          <cell r="V38">
            <v>553494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I38">
            <v>0</v>
          </cell>
          <cell r="AJ38">
            <v>0</v>
          </cell>
          <cell r="AK38">
            <v>0</v>
          </cell>
          <cell r="AN38">
            <v>22916522</v>
          </cell>
          <cell r="AO38">
            <v>22916522</v>
          </cell>
        </row>
        <row r="39">
          <cell r="A39" t="str">
            <v>09.02</v>
          </cell>
          <cell r="B39">
            <v>0</v>
          </cell>
          <cell r="C39" t="str">
            <v>09</v>
          </cell>
          <cell r="D39" t="str">
            <v>02</v>
          </cell>
          <cell r="F39" t="str">
            <v>Servicio de la Deuda Interna</v>
          </cell>
          <cell r="G39">
            <v>0</v>
          </cell>
          <cell r="H39">
            <v>0</v>
          </cell>
          <cell r="I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X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N39">
            <v>0</v>
          </cell>
          <cell r="AO39">
            <v>0</v>
          </cell>
        </row>
        <row r="40">
          <cell r="A40" t="str">
            <v>09.02.001</v>
          </cell>
          <cell r="B40">
            <v>0</v>
          </cell>
          <cell r="C40" t="str">
            <v>09</v>
          </cell>
          <cell r="D40" t="str">
            <v>02</v>
          </cell>
          <cell r="E40" t="str">
            <v>001</v>
          </cell>
          <cell r="F40" t="str">
            <v xml:space="preserve">Amortización </v>
          </cell>
          <cell r="H40">
            <v>0</v>
          </cell>
          <cell r="I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</row>
        <row r="41">
          <cell r="A41" t="str">
            <v>09.02.002</v>
          </cell>
          <cell r="B41">
            <v>0</v>
          </cell>
          <cell r="C41" t="str">
            <v>09</v>
          </cell>
          <cell r="D41" t="str">
            <v>02</v>
          </cell>
          <cell r="E41" t="str">
            <v>002</v>
          </cell>
          <cell r="F41" t="str">
            <v>Intereses</v>
          </cell>
          <cell r="H41">
            <v>0</v>
          </cell>
          <cell r="I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</row>
        <row r="42">
          <cell r="A42" t="str">
            <v>09.03</v>
          </cell>
          <cell r="B42">
            <v>0</v>
          </cell>
          <cell r="C42" t="str">
            <v>09</v>
          </cell>
          <cell r="D42" t="str">
            <v>03</v>
          </cell>
          <cell r="F42" t="str">
            <v>Servicio de la Deuda Externa</v>
          </cell>
          <cell r="G42">
            <v>0</v>
          </cell>
          <cell r="H42">
            <v>0</v>
          </cell>
          <cell r="I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X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N42">
            <v>0</v>
          </cell>
          <cell r="AO42">
            <v>0</v>
          </cell>
        </row>
        <row r="43">
          <cell r="A43" t="str">
            <v>09.03.001</v>
          </cell>
          <cell r="B43">
            <v>0</v>
          </cell>
          <cell r="C43" t="str">
            <v>09</v>
          </cell>
          <cell r="D43" t="str">
            <v>03</v>
          </cell>
          <cell r="E43" t="str">
            <v>001</v>
          </cell>
          <cell r="F43" t="str">
            <v xml:space="preserve">Amortización </v>
          </cell>
          <cell r="H43">
            <v>0</v>
          </cell>
          <cell r="I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X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</row>
        <row r="44">
          <cell r="A44" t="str">
            <v>09.03.002</v>
          </cell>
          <cell r="B44">
            <v>0</v>
          </cell>
          <cell r="C44" t="str">
            <v>09</v>
          </cell>
          <cell r="D44" t="str">
            <v>03</v>
          </cell>
          <cell r="E44" t="str">
            <v>002</v>
          </cell>
          <cell r="F44" t="str">
            <v>Intereses</v>
          </cell>
          <cell r="H44">
            <v>0</v>
          </cell>
          <cell r="I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X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</row>
        <row r="45">
          <cell r="A45" t="str">
            <v>10</v>
          </cell>
          <cell r="B45">
            <v>0</v>
          </cell>
          <cell r="C45">
            <v>10</v>
          </cell>
          <cell r="F45" t="str">
            <v>VENTA DE ACTIVOS NO FINANCIEROS</v>
          </cell>
          <cell r="G45">
            <v>0</v>
          </cell>
          <cell r="H45">
            <v>0</v>
          </cell>
          <cell r="I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X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N45">
            <v>0</v>
          </cell>
          <cell r="AO45">
            <v>0</v>
          </cell>
        </row>
        <row r="46">
          <cell r="A46" t="str">
            <v>10.02</v>
          </cell>
          <cell r="B46">
            <v>0</v>
          </cell>
          <cell r="C46">
            <v>10</v>
          </cell>
          <cell r="D46" t="str">
            <v>02</v>
          </cell>
          <cell r="F46" t="str">
            <v>Edificios</v>
          </cell>
          <cell r="H46">
            <v>0</v>
          </cell>
          <cell r="I46">
            <v>0</v>
          </cell>
          <cell r="V46">
            <v>0</v>
          </cell>
        </row>
        <row r="47">
          <cell r="A47" t="str">
            <v>10.03</v>
          </cell>
          <cell r="B47">
            <v>0</v>
          </cell>
          <cell r="C47">
            <v>10</v>
          </cell>
          <cell r="D47" t="str">
            <v>03</v>
          </cell>
          <cell r="F47" t="str">
            <v>Vehículos</v>
          </cell>
          <cell r="G47">
            <v>0</v>
          </cell>
          <cell r="H47">
            <v>0</v>
          </cell>
          <cell r="I47">
            <v>0</v>
          </cell>
          <cell r="V47">
            <v>0</v>
          </cell>
          <cell r="AN47">
            <v>0</v>
          </cell>
          <cell r="AO47">
            <v>0</v>
          </cell>
        </row>
        <row r="48">
          <cell r="A48" t="str">
            <v>10.04</v>
          </cell>
          <cell r="B48">
            <v>0</v>
          </cell>
          <cell r="C48">
            <v>10</v>
          </cell>
          <cell r="D48" t="str">
            <v>04</v>
          </cell>
          <cell r="F48" t="str">
            <v>Mobiliario y Otros</v>
          </cell>
          <cell r="H48">
            <v>0</v>
          </cell>
          <cell r="I48">
            <v>0</v>
          </cell>
          <cell r="V48">
            <v>0</v>
          </cell>
        </row>
        <row r="49">
          <cell r="A49" t="str">
            <v>10.05</v>
          </cell>
          <cell r="B49">
            <v>0</v>
          </cell>
          <cell r="C49">
            <v>10</v>
          </cell>
          <cell r="D49" t="str">
            <v>05</v>
          </cell>
          <cell r="F49" t="str">
            <v>Máquinas y Equipos</v>
          </cell>
          <cell r="H49">
            <v>0</v>
          </cell>
          <cell r="I49">
            <v>0</v>
          </cell>
          <cell r="V49">
            <v>0</v>
          </cell>
        </row>
        <row r="50">
          <cell r="A50" t="str">
            <v>10.06</v>
          </cell>
          <cell r="B50">
            <v>0</v>
          </cell>
          <cell r="C50">
            <v>10</v>
          </cell>
          <cell r="D50" t="str">
            <v>06</v>
          </cell>
          <cell r="F50" t="str">
            <v>Equipos Informáticos</v>
          </cell>
          <cell r="H50">
            <v>0</v>
          </cell>
          <cell r="I50">
            <v>0</v>
          </cell>
          <cell r="V50">
            <v>0</v>
          </cell>
        </row>
        <row r="51">
          <cell r="A51" t="str">
            <v>10.99</v>
          </cell>
          <cell r="B51">
            <v>0</v>
          </cell>
          <cell r="C51">
            <v>10</v>
          </cell>
          <cell r="D51" t="str">
            <v>99</v>
          </cell>
          <cell r="F51" t="str">
            <v>Otros Activos no Financieros</v>
          </cell>
          <cell r="H51">
            <v>0</v>
          </cell>
          <cell r="I51">
            <v>0</v>
          </cell>
          <cell r="J51">
            <v>0</v>
          </cell>
          <cell r="V51">
            <v>0</v>
          </cell>
        </row>
        <row r="52">
          <cell r="A52" t="str">
            <v>12</v>
          </cell>
          <cell r="B52">
            <v>0</v>
          </cell>
          <cell r="C52" t="str">
            <v>12</v>
          </cell>
          <cell r="F52" t="str">
            <v>RECUPERACIÓN DE PRESTAMOS</v>
          </cell>
          <cell r="G52">
            <v>0</v>
          </cell>
          <cell r="H52">
            <v>0</v>
          </cell>
          <cell r="I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X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N52">
            <v>0</v>
          </cell>
          <cell r="AO52">
            <v>0</v>
          </cell>
        </row>
        <row r="53">
          <cell r="A53" t="str">
            <v>12.06</v>
          </cell>
          <cell r="B53">
            <v>0</v>
          </cell>
          <cell r="C53" t="str">
            <v>12</v>
          </cell>
          <cell r="D53" t="str">
            <v>06</v>
          </cell>
          <cell r="F53" t="str">
            <v>Por Anticipos a Contratistas</v>
          </cell>
          <cell r="H53">
            <v>0</v>
          </cell>
          <cell r="I53">
            <v>0</v>
          </cell>
          <cell r="V53">
            <v>0</v>
          </cell>
        </row>
        <row r="54">
          <cell r="A54" t="str">
            <v>12.10</v>
          </cell>
          <cell r="B54">
            <v>0</v>
          </cell>
          <cell r="C54" t="str">
            <v>12</v>
          </cell>
          <cell r="D54">
            <v>10</v>
          </cell>
          <cell r="F54" t="str">
            <v>Ingresos por Percibir</v>
          </cell>
          <cell r="H54">
            <v>0</v>
          </cell>
          <cell r="I54">
            <v>0</v>
          </cell>
          <cell r="V54">
            <v>0</v>
          </cell>
          <cell r="AN54">
            <v>577824</v>
          </cell>
          <cell r="AO54">
            <v>577824</v>
          </cell>
        </row>
        <row r="55">
          <cell r="A55" t="str">
            <v>13</v>
          </cell>
          <cell r="B55">
            <v>0</v>
          </cell>
          <cell r="C55" t="str">
            <v>13</v>
          </cell>
          <cell r="F55" t="str">
            <v>TRANSFERENCIAS PARA GASTOS DE CAPITAL</v>
          </cell>
          <cell r="G55">
            <v>0</v>
          </cell>
          <cell r="H55">
            <v>0</v>
          </cell>
          <cell r="I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X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N55">
            <v>0</v>
          </cell>
          <cell r="AO55">
            <v>0</v>
          </cell>
        </row>
        <row r="56">
          <cell r="A56" t="str">
            <v>13.02</v>
          </cell>
          <cell r="B56">
            <v>0</v>
          </cell>
          <cell r="C56" t="str">
            <v>13</v>
          </cell>
          <cell r="D56" t="str">
            <v>02</v>
          </cell>
          <cell r="F56" t="str">
            <v>Del Gobierno Central</v>
          </cell>
          <cell r="H56">
            <v>0</v>
          </cell>
          <cell r="I56">
            <v>0</v>
          </cell>
          <cell r="U56">
            <v>0</v>
          </cell>
          <cell r="V56">
            <v>0</v>
          </cell>
        </row>
        <row r="57">
          <cell r="A57" t="str">
            <v>13.07</v>
          </cell>
          <cell r="B57">
            <v>0</v>
          </cell>
          <cell r="C57" t="str">
            <v>13</v>
          </cell>
          <cell r="D57" t="str">
            <v>07</v>
          </cell>
          <cell r="F57" t="str">
            <v>De Organismos Internacionales</v>
          </cell>
          <cell r="H57">
            <v>0</v>
          </cell>
          <cell r="I57">
            <v>0</v>
          </cell>
          <cell r="V57">
            <v>0</v>
          </cell>
        </row>
        <row r="58">
          <cell r="A58" t="str">
            <v>14</v>
          </cell>
          <cell r="B58">
            <v>0</v>
          </cell>
          <cell r="C58" t="str">
            <v>14</v>
          </cell>
          <cell r="F58" t="str">
            <v>RENTAS DE LA PROPIEDAD</v>
          </cell>
          <cell r="G58">
            <v>0</v>
          </cell>
          <cell r="H58">
            <v>0</v>
          </cell>
          <cell r="I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X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N58">
            <v>0</v>
          </cell>
          <cell r="AO58">
            <v>0</v>
          </cell>
        </row>
        <row r="59">
          <cell r="A59" t="str">
            <v>14.01</v>
          </cell>
          <cell r="B59">
            <v>0</v>
          </cell>
          <cell r="C59" t="str">
            <v>14</v>
          </cell>
          <cell r="D59" t="str">
            <v>01</v>
          </cell>
          <cell r="F59" t="str">
            <v>Endeudamiento Interno</v>
          </cell>
          <cell r="H59">
            <v>0</v>
          </cell>
          <cell r="I59">
            <v>0</v>
          </cell>
          <cell r="V59">
            <v>0</v>
          </cell>
        </row>
        <row r="60">
          <cell r="A60" t="str">
            <v>15</v>
          </cell>
          <cell r="B60">
            <v>1</v>
          </cell>
          <cell r="C60">
            <v>15</v>
          </cell>
          <cell r="F60" t="str">
            <v>SALDO INICIAL DE CAJA</v>
          </cell>
          <cell r="G60">
            <v>10</v>
          </cell>
          <cell r="H60">
            <v>10</v>
          </cell>
          <cell r="I60">
            <v>10</v>
          </cell>
          <cell r="K60">
            <v>10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AN60">
            <v>2653919</v>
          </cell>
          <cell r="AO60">
            <v>2653919</v>
          </cell>
        </row>
        <row r="61">
          <cell r="B61">
            <v>1</v>
          </cell>
        </row>
        <row r="62">
          <cell r="B62">
            <v>1</v>
          </cell>
          <cell r="F62" t="str">
            <v xml:space="preserve">GASTOS </v>
          </cell>
          <cell r="G62">
            <v>33596114</v>
          </cell>
          <cell r="H62">
            <v>33596114</v>
          </cell>
          <cell r="I62">
            <v>33596114</v>
          </cell>
          <cell r="K62">
            <v>1146040</v>
          </cell>
          <cell r="L62">
            <v>4291722</v>
          </cell>
          <cell r="M62">
            <v>1101526</v>
          </cell>
          <cell r="N62">
            <v>1230561</v>
          </cell>
          <cell r="O62">
            <v>5553322</v>
          </cell>
          <cell r="P62">
            <v>4594614</v>
          </cell>
          <cell r="Q62">
            <v>3820712</v>
          </cell>
          <cell r="R62">
            <v>2537455</v>
          </cell>
          <cell r="S62">
            <v>5272874</v>
          </cell>
          <cell r="T62">
            <v>1478781</v>
          </cell>
          <cell r="U62">
            <v>1514093</v>
          </cell>
          <cell r="V62">
            <v>1054414</v>
          </cell>
          <cell r="X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N62">
            <v>33393664</v>
          </cell>
          <cell r="AO62">
            <v>33393664</v>
          </cell>
        </row>
        <row r="63">
          <cell r="B63">
            <v>1</v>
          </cell>
        </row>
        <row r="64">
          <cell r="A64" t="str">
            <v>21</v>
          </cell>
          <cell r="B64">
            <v>1</v>
          </cell>
          <cell r="C64" t="str">
            <v>21</v>
          </cell>
          <cell r="F64" t="str">
            <v>GASTOS EN PERSONAL</v>
          </cell>
          <cell r="G64">
            <v>5750328</v>
          </cell>
          <cell r="H64">
            <v>5750328</v>
          </cell>
          <cell r="I64">
            <v>5750328</v>
          </cell>
          <cell r="K64">
            <v>381525</v>
          </cell>
          <cell r="L64">
            <v>380025</v>
          </cell>
          <cell r="M64">
            <v>735906</v>
          </cell>
          <cell r="N64">
            <v>380025</v>
          </cell>
          <cell r="O64">
            <v>380025</v>
          </cell>
          <cell r="P64">
            <v>735906</v>
          </cell>
          <cell r="Q64">
            <v>380025</v>
          </cell>
          <cell r="R64">
            <v>380025</v>
          </cell>
          <cell r="S64">
            <v>735906</v>
          </cell>
          <cell r="T64">
            <v>380025</v>
          </cell>
          <cell r="U64">
            <v>380025</v>
          </cell>
          <cell r="V64">
            <v>500910</v>
          </cell>
          <cell r="Z64">
            <v>0</v>
          </cell>
          <cell r="AN64">
            <v>5478156</v>
          </cell>
          <cell r="AO64">
            <v>5478156</v>
          </cell>
        </row>
        <row r="65">
          <cell r="A65" t="str">
            <v>22</v>
          </cell>
          <cell r="B65">
            <v>1</v>
          </cell>
          <cell r="C65" t="str">
            <v>22</v>
          </cell>
          <cell r="F65" t="str">
            <v>BIENES Y SERVICIOS DE CONSUMO</v>
          </cell>
          <cell r="G65">
            <v>986538</v>
          </cell>
          <cell r="H65">
            <v>986538</v>
          </cell>
          <cell r="I65">
            <v>986538</v>
          </cell>
          <cell r="K65">
            <v>32205</v>
          </cell>
          <cell r="L65">
            <v>34832</v>
          </cell>
          <cell r="M65">
            <v>71007</v>
          </cell>
          <cell r="N65">
            <v>38112</v>
          </cell>
          <cell r="O65">
            <v>66197</v>
          </cell>
          <cell r="P65">
            <v>56946</v>
          </cell>
          <cell r="Q65">
            <v>42513</v>
          </cell>
          <cell r="R65">
            <v>59497</v>
          </cell>
          <cell r="S65">
            <v>59497</v>
          </cell>
          <cell r="T65">
            <v>175244</v>
          </cell>
          <cell r="U65">
            <v>157311</v>
          </cell>
          <cell r="V65">
            <v>193177</v>
          </cell>
          <cell r="AN65">
            <v>1064120</v>
          </cell>
          <cell r="AO65">
            <v>1064120</v>
          </cell>
        </row>
        <row r="66">
          <cell r="A66" t="str">
            <v>23</v>
          </cell>
          <cell r="B66">
            <v>1</v>
          </cell>
          <cell r="C66">
            <v>23</v>
          </cell>
          <cell r="F66" t="str">
            <v>PRESTACIONES DE SEGURIDAD SOCIAL</v>
          </cell>
          <cell r="G66">
            <v>20</v>
          </cell>
          <cell r="H66">
            <v>20</v>
          </cell>
          <cell r="I66">
            <v>20</v>
          </cell>
          <cell r="K66">
            <v>20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X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N66">
            <v>15525</v>
          </cell>
          <cell r="AO66">
            <v>15525</v>
          </cell>
        </row>
        <row r="67">
          <cell r="A67" t="str">
            <v>23.01</v>
          </cell>
          <cell r="B67">
            <v>1</v>
          </cell>
          <cell r="C67">
            <v>23</v>
          </cell>
          <cell r="D67" t="str">
            <v>01</v>
          </cell>
          <cell r="F67" t="str">
            <v>Prestaciones Previsionales</v>
          </cell>
          <cell r="G67">
            <v>10</v>
          </cell>
          <cell r="H67">
            <v>10</v>
          </cell>
          <cell r="I67">
            <v>10</v>
          </cell>
          <cell r="K67">
            <v>10</v>
          </cell>
          <cell r="V67">
            <v>0</v>
          </cell>
          <cell r="AN67">
            <v>15514</v>
          </cell>
          <cell r="AO67">
            <v>15514</v>
          </cell>
        </row>
        <row r="68">
          <cell r="A68" t="str">
            <v>23.03</v>
          </cell>
          <cell r="B68">
            <v>1</v>
          </cell>
          <cell r="C68">
            <v>23</v>
          </cell>
          <cell r="D68" t="str">
            <v>03</v>
          </cell>
          <cell r="F68" t="str">
            <v>Prestaciones Sociales del Empleador</v>
          </cell>
          <cell r="G68">
            <v>10</v>
          </cell>
          <cell r="H68">
            <v>10</v>
          </cell>
          <cell r="I68">
            <v>10</v>
          </cell>
          <cell r="K68">
            <v>10</v>
          </cell>
          <cell r="V68">
            <v>0</v>
          </cell>
          <cell r="AN68">
            <v>11</v>
          </cell>
          <cell r="AO68">
            <v>11</v>
          </cell>
        </row>
        <row r="69">
          <cell r="A69" t="str">
            <v>24</v>
          </cell>
          <cell r="B69">
            <v>1</v>
          </cell>
          <cell r="C69">
            <v>24</v>
          </cell>
          <cell r="F69" t="str">
            <v>TRANSFERENCIAS CORRIENTES</v>
          </cell>
          <cell r="G69">
            <v>26784244</v>
          </cell>
          <cell r="H69">
            <v>26784244</v>
          </cell>
          <cell r="I69">
            <v>26784244</v>
          </cell>
          <cell r="K69">
            <v>732280</v>
          </cell>
          <cell r="L69">
            <v>3876865</v>
          </cell>
          <cell r="M69">
            <v>289613</v>
          </cell>
          <cell r="N69">
            <v>811424</v>
          </cell>
          <cell r="O69">
            <v>5095100</v>
          </cell>
          <cell r="P69">
            <v>3782712</v>
          </cell>
          <cell r="Q69">
            <v>3398174</v>
          </cell>
          <cell r="R69">
            <v>2090019</v>
          </cell>
          <cell r="S69">
            <v>4477471</v>
          </cell>
          <cell r="T69">
            <v>893512</v>
          </cell>
          <cell r="U69">
            <v>976757</v>
          </cell>
          <cell r="V69">
            <v>360317</v>
          </cell>
          <cell r="X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N69">
            <v>22601907</v>
          </cell>
          <cell r="AO69">
            <v>22601907</v>
          </cell>
        </row>
        <row r="70">
          <cell r="A70" t="str">
            <v>24.01</v>
          </cell>
          <cell r="B70">
            <v>1</v>
          </cell>
          <cell r="C70">
            <v>24</v>
          </cell>
          <cell r="D70" t="str">
            <v>01</v>
          </cell>
          <cell r="F70" t="str">
            <v>Al Sector Privado</v>
          </cell>
          <cell r="G70">
            <v>26773073</v>
          </cell>
          <cell r="H70">
            <v>26773073</v>
          </cell>
          <cell r="I70">
            <v>26773073</v>
          </cell>
          <cell r="K70">
            <v>732280</v>
          </cell>
          <cell r="L70">
            <v>3876865</v>
          </cell>
          <cell r="M70">
            <v>278442</v>
          </cell>
          <cell r="N70">
            <v>811424</v>
          </cell>
          <cell r="O70">
            <v>5095100</v>
          </cell>
          <cell r="P70">
            <v>3782712</v>
          </cell>
          <cell r="Q70">
            <v>3398174</v>
          </cell>
          <cell r="R70">
            <v>2090019</v>
          </cell>
          <cell r="S70">
            <v>4477471</v>
          </cell>
          <cell r="T70">
            <v>893512</v>
          </cell>
          <cell r="U70">
            <v>976757</v>
          </cell>
          <cell r="V70">
            <v>360317</v>
          </cell>
          <cell r="X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N70">
            <v>22593685</v>
          </cell>
          <cell r="AO70">
            <v>22593685</v>
          </cell>
        </row>
        <row r="71">
          <cell r="A71" t="str">
            <v xml:space="preserve">21.07.01./24.01.581 </v>
          </cell>
          <cell r="B71">
            <v>1</v>
          </cell>
          <cell r="C71">
            <v>24</v>
          </cell>
          <cell r="D71" t="str">
            <v>01</v>
          </cell>
          <cell r="E71" t="str">
            <v xml:space="preserve">581 </v>
          </cell>
          <cell r="F71" t="str">
            <v xml:space="preserve">Aplicación Ley N° 20.422                                                                                                                                                                                                                                  </v>
          </cell>
          <cell r="G71">
            <v>9652828</v>
          </cell>
          <cell r="H71">
            <v>9652828</v>
          </cell>
          <cell r="I71">
            <v>9652828</v>
          </cell>
          <cell r="L71">
            <v>107769</v>
          </cell>
          <cell r="M71">
            <v>278442</v>
          </cell>
          <cell r="N71">
            <v>395293</v>
          </cell>
          <cell r="O71">
            <v>923795</v>
          </cell>
          <cell r="P71">
            <v>1645639</v>
          </cell>
          <cell r="Q71">
            <v>2585166</v>
          </cell>
          <cell r="R71">
            <v>1641918</v>
          </cell>
          <cell r="S71">
            <v>742689</v>
          </cell>
          <cell r="T71">
            <v>611512</v>
          </cell>
          <cell r="U71">
            <v>478410</v>
          </cell>
          <cell r="V71">
            <v>242195</v>
          </cell>
          <cell r="AN71">
            <v>9246004</v>
          </cell>
          <cell r="AO71">
            <v>9246004</v>
          </cell>
        </row>
        <row r="72">
          <cell r="A72" t="str">
            <v xml:space="preserve">21.07.01./24.01.582 </v>
          </cell>
          <cell r="B72">
            <v>1</v>
          </cell>
          <cell r="C72">
            <v>24</v>
          </cell>
          <cell r="D72" t="str">
            <v>01</v>
          </cell>
          <cell r="E72" t="str">
            <v xml:space="preserve">582 </v>
          </cell>
          <cell r="F72" t="str">
            <v xml:space="preserve">Corporación de Ayuda al Niño Limitado                                                                                                                                                                                                                     </v>
          </cell>
          <cell r="G72">
            <v>1024549</v>
          </cell>
          <cell r="H72">
            <v>1024549</v>
          </cell>
          <cell r="I72">
            <v>1024549</v>
          </cell>
          <cell r="N72">
            <v>338101</v>
          </cell>
          <cell r="R72">
            <v>338101</v>
          </cell>
          <cell r="U72">
            <v>348347</v>
          </cell>
          <cell r="V72">
            <v>0</v>
          </cell>
          <cell r="AN72">
            <v>981369</v>
          </cell>
          <cell r="AO72">
            <v>981369</v>
          </cell>
        </row>
        <row r="73">
          <cell r="A73" t="str">
            <v xml:space="preserve">21.07.01./24.01.583 </v>
          </cell>
          <cell r="B73">
            <v>1</v>
          </cell>
          <cell r="C73">
            <v>24</v>
          </cell>
          <cell r="D73" t="str">
            <v>01</v>
          </cell>
          <cell r="E73" t="str">
            <v xml:space="preserve">583 </v>
          </cell>
          <cell r="F73" t="str">
            <v xml:space="preserve">Programa de Atención Temprana                                                                                                                                                                                                                             </v>
          </cell>
          <cell r="G73">
            <v>944244</v>
          </cell>
          <cell r="H73">
            <v>944244</v>
          </cell>
          <cell r="I73">
            <v>944244</v>
          </cell>
          <cell r="L73">
            <v>378000</v>
          </cell>
          <cell r="O73">
            <v>377698</v>
          </cell>
          <cell r="P73">
            <v>188546</v>
          </cell>
          <cell r="V73">
            <v>0</v>
          </cell>
          <cell r="AN73">
            <v>904448</v>
          </cell>
          <cell r="AO73">
            <v>904448</v>
          </cell>
        </row>
        <row r="74">
          <cell r="A74" t="str">
            <v xml:space="preserve">21.07.01./24.01.587 </v>
          </cell>
          <cell r="B74">
            <v>1</v>
          </cell>
          <cell r="C74">
            <v>24</v>
          </cell>
          <cell r="D74" t="str">
            <v>01</v>
          </cell>
          <cell r="E74" t="str">
            <v xml:space="preserve">587 </v>
          </cell>
          <cell r="F74" t="str">
            <v xml:space="preserve">Acceso a la Justicia de las Personas con Discapacidad                                                                                                                                                                                                     </v>
          </cell>
          <cell r="G74">
            <v>379180</v>
          </cell>
          <cell r="H74">
            <v>379180</v>
          </cell>
          <cell r="I74">
            <v>379180</v>
          </cell>
          <cell r="K74">
            <v>369180</v>
          </cell>
          <cell r="R74">
            <v>10000</v>
          </cell>
          <cell r="V74">
            <v>0</v>
          </cell>
          <cell r="AN74">
            <v>363199</v>
          </cell>
          <cell r="AO74">
            <v>363199</v>
          </cell>
        </row>
        <row r="75">
          <cell r="A75" t="str">
            <v xml:space="preserve">21.07.01./24.01.588 </v>
          </cell>
          <cell r="B75">
            <v>1</v>
          </cell>
          <cell r="C75">
            <v>24</v>
          </cell>
          <cell r="D75" t="str">
            <v>01</v>
          </cell>
          <cell r="E75" t="str">
            <v xml:space="preserve">588 </v>
          </cell>
          <cell r="F75" t="str">
            <v xml:space="preserve">Participación Inclusiva Territorial                                                                                                                                                                                                                       </v>
          </cell>
          <cell r="G75">
            <v>492762</v>
          </cell>
          <cell r="H75">
            <v>492762</v>
          </cell>
          <cell r="I75">
            <v>492762</v>
          </cell>
          <cell r="O75">
            <v>162611</v>
          </cell>
          <cell r="P75">
            <v>330151</v>
          </cell>
          <cell r="V75">
            <v>0</v>
          </cell>
          <cell r="AN75">
            <v>471994</v>
          </cell>
          <cell r="AO75">
            <v>471994</v>
          </cell>
        </row>
        <row r="76">
          <cell r="A76" t="str">
            <v xml:space="preserve">21.07.01./24.01.590 </v>
          </cell>
          <cell r="B76">
            <v>1</v>
          </cell>
          <cell r="C76">
            <v>24</v>
          </cell>
          <cell r="D76" t="str">
            <v>01</v>
          </cell>
          <cell r="E76" t="str">
            <v xml:space="preserve">590 </v>
          </cell>
          <cell r="F76" t="str">
            <v xml:space="preserve">Programa de Desarrollo de Organizaciones Inclusivas                                                                                                                                                                                                       </v>
          </cell>
          <cell r="G76">
            <v>61689</v>
          </cell>
          <cell r="H76">
            <v>61689</v>
          </cell>
          <cell r="I76">
            <v>61689</v>
          </cell>
          <cell r="P76">
            <v>20357</v>
          </cell>
          <cell r="Q76">
            <v>41332</v>
          </cell>
          <cell r="V76">
            <v>0</v>
          </cell>
          <cell r="AN76">
            <v>59089</v>
          </cell>
          <cell r="AO76">
            <v>59089</v>
          </cell>
        </row>
        <row r="77">
          <cell r="A77" t="str">
            <v xml:space="preserve">21.07.01./24.01.591 </v>
          </cell>
          <cell r="B77">
            <v>1</v>
          </cell>
          <cell r="C77">
            <v>24</v>
          </cell>
          <cell r="D77" t="str">
            <v>01</v>
          </cell>
          <cell r="E77" t="str">
            <v xml:space="preserve">591 </v>
          </cell>
          <cell r="F77" t="str">
            <v xml:space="preserve">Programa de Tránsito a la Vida Independiente                                                                                                                                                                                                              </v>
          </cell>
          <cell r="G77">
            <v>2166696</v>
          </cell>
          <cell r="H77">
            <v>2166696</v>
          </cell>
          <cell r="I77">
            <v>2166696</v>
          </cell>
          <cell r="P77">
            <v>1430019</v>
          </cell>
          <cell r="Q77">
            <v>671676</v>
          </cell>
          <cell r="V77">
            <v>65001</v>
          </cell>
          <cell r="AN77">
            <v>2075379</v>
          </cell>
          <cell r="AO77">
            <v>2075379</v>
          </cell>
        </row>
        <row r="78">
          <cell r="A78" t="str">
            <v xml:space="preserve">21.07.01./24.01.592 </v>
          </cell>
          <cell r="B78">
            <v>1</v>
          </cell>
          <cell r="C78">
            <v>24</v>
          </cell>
          <cell r="D78" t="str">
            <v>01</v>
          </cell>
          <cell r="E78" t="str">
            <v xml:space="preserve">592 </v>
          </cell>
          <cell r="F78" t="str">
            <v xml:space="preserve">Adultos con Discapacidad en Residencias                                                                                                                                                                                                                   </v>
          </cell>
          <cell r="G78">
            <v>11947339</v>
          </cell>
          <cell r="H78">
            <v>11947339</v>
          </cell>
          <cell r="I78">
            <v>11947339</v>
          </cell>
          <cell r="K78">
            <v>363100</v>
          </cell>
          <cell r="L78">
            <v>3391096</v>
          </cell>
          <cell r="N78">
            <v>78030</v>
          </cell>
          <cell r="O78">
            <v>3630996</v>
          </cell>
          <cell r="P78">
            <v>168000</v>
          </cell>
          <cell r="Q78">
            <v>100000</v>
          </cell>
          <cell r="R78">
            <v>100000</v>
          </cell>
          <cell r="S78">
            <v>3630996</v>
          </cell>
          <cell r="T78">
            <v>282000</v>
          </cell>
          <cell r="U78">
            <v>150000</v>
          </cell>
          <cell r="V78">
            <v>53121</v>
          </cell>
          <cell r="AN78">
            <v>8392791</v>
          </cell>
          <cell r="AO78">
            <v>8392791</v>
          </cell>
        </row>
        <row r="79">
          <cell r="A79" t="str">
            <v xml:space="preserve">21.07.01./24.01.593 </v>
          </cell>
          <cell r="B79">
            <v>1</v>
          </cell>
          <cell r="C79">
            <v>24</v>
          </cell>
          <cell r="D79" t="str">
            <v>01</v>
          </cell>
          <cell r="E79" t="str">
            <v xml:space="preserve">593 </v>
          </cell>
          <cell r="F79" t="str">
            <v xml:space="preserve">Programa de Apoyo al Cumplimiento a la Ley de Inserción Laboral de Personas en situación de discapacidad                                                                                                                                                  </v>
          </cell>
          <cell r="G79">
            <v>103786</v>
          </cell>
          <cell r="H79">
            <v>103786</v>
          </cell>
          <cell r="I79">
            <v>103786</v>
          </cell>
          <cell r="S79">
            <v>103786</v>
          </cell>
          <cell r="V79">
            <v>0</v>
          </cell>
          <cell r="AN79">
            <v>99412</v>
          </cell>
          <cell r="AO79">
            <v>99412</v>
          </cell>
        </row>
        <row r="80">
          <cell r="A80" t="str">
            <v>21.07.01./24.01.XX</v>
          </cell>
          <cell r="B80">
            <v>0</v>
          </cell>
          <cell r="C80">
            <v>24</v>
          </cell>
          <cell r="D80" t="str">
            <v>01</v>
          </cell>
          <cell r="E80" t="str">
            <v>XX</v>
          </cell>
          <cell r="H80">
            <v>0</v>
          </cell>
          <cell r="I80">
            <v>0</v>
          </cell>
          <cell r="V80">
            <v>0</v>
          </cell>
        </row>
        <row r="81">
          <cell r="A81" t="str">
            <v>24.02</v>
          </cell>
          <cell r="B81">
            <v>0</v>
          </cell>
          <cell r="C81">
            <v>24</v>
          </cell>
          <cell r="D81" t="str">
            <v>02</v>
          </cell>
          <cell r="F81" t="str">
            <v>Al Gobierno Central</v>
          </cell>
          <cell r="G81">
            <v>0</v>
          </cell>
          <cell r="H81">
            <v>0</v>
          </cell>
          <cell r="I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X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N81">
            <v>0</v>
          </cell>
          <cell r="AO81">
            <v>0</v>
          </cell>
        </row>
        <row r="82">
          <cell r="A82" t="str">
            <v>21.07.01./24.02.XX</v>
          </cell>
          <cell r="B82">
            <v>0</v>
          </cell>
          <cell r="C82">
            <v>24</v>
          </cell>
          <cell r="D82" t="str">
            <v>02</v>
          </cell>
          <cell r="E82" t="str">
            <v>XX</v>
          </cell>
          <cell r="H82">
            <v>0</v>
          </cell>
          <cell r="I82">
            <v>0</v>
          </cell>
          <cell r="V82">
            <v>0</v>
          </cell>
        </row>
        <row r="83">
          <cell r="A83" t="str">
            <v>21.07.01./24.02.XX</v>
          </cell>
          <cell r="B83">
            <v>0</v>
          </cell>
          <cell r="C83">
            <v>24</v>
          </cell>
          <cell r="D83" t="str">
            <v>02</v>
          </cell>
          <cell r="E83" t="str">
            <v>XX</v>
          </cell>
          <cell r="H83">
            <v>0</v>
          </cell>
          <cell r="I83">
            <v>0</v>
          </cell>
          <cell r="V83">
            <v>0</v>
          </cell>
        </row>
        <row r="84">
          <cell r="A84" t="str">
            <v>21.07.01./24.02.XX</v>
          </cell>
          <cell r="B84">
            <v>0</v>
          </cell>
          <cell r="C84">
            <v>24</v>
          </cell>
          <cell r="D84" t="str">
            <v>02</v>
          </cell>
          <cell r="E84" t="str">
            <v>XX</v>
          </cell>
          <cell r="H84">
            <v>0</v>
          </cell>
          <cell r="I84">
            <v>0</v>
          </cell>
          <cell r="V84">
            <v>0</v>
          </cell>
        </row>
        <row r="85">
          <cell r="A85" t="str">
            <v>21.07.01./24.02.XX</v>
          </cell>
          <cell r="B85">
            <v>0</v>
          </cell>
          <cell r="C85">
            <v>24</v>
          </cell>
          <cell r="D85" t="str">
            <v>02</v>
          </cell>
          <cell r="E85" t="str">
            <v>XX</v>
          </cell>
          <cell r="H85">
            <v>0</v>
          </cell>
          <cell r="I85">
            <v>0</v>
          </cell>
          <cell r="V85">
            <v>0</v>
          </cell>
        </row>
        <row r="86">
          <cell r="A86" t="str">
            <v>21.07.01./24.02.XX</v>
          </cell>
          <cell r="B86">
            <v>0</v>
          </cell>
          <cell r="C86">
            <v>24</v>
          </cell>
          <cell r="D86" t="str">
            <v>02</v>
          </cell>
          <cell r="E86" t="str">
            <v>XX</v>
          </cell>
          <cell r="H86">
            <v>0</v>
          </cell>
          <cell r="I86">
            <v>0</v>
          </cell>
          <cell r="V86">
            <v>0</v>
          </cell>
        </row>
        <row r="87">
          <cell r="A87" t="str">
            <v>21.07.01./24.02.XX</v>
          </cell>
          <cell r="B87">
            <v>0</v>
          </cell>
          <cell r="C87">
            <v>24</v>
          </cell>
          <cell r="D87" t="str">
            <v>02</v>
          </cell>
          <cell r="E87" t="str">
            <v>XX</v>
          </cell>
          <cell r="H87">
            <v>0</v>
          </cell>
          <cell r="I87">
            <v>0</v>
          </cell>
          <cell r="V87">
            <v>0</v>
          </cell>
        </row>
        <row r="88">
          <cell r="A88" t="str">
            <v>21.07.01./24.02.XX</v>
          </cell>
          <cell r="B88">
            <v>0</v>
          </cell>
          <cell r="C88">
            <v>24</v>
          </cell>
          <cell r="D88" t="str">
            <v>02</v>
          </cell>
          <cell r="E88" t="str">
            <v>XX</v>
          </cell>
          <cell r="H88">
            <v>0</v>
          </cell>
          <cell r="I88">
            <v>0</v>
          </cell>
          <cell r="V88">
            <v>0</v>
          </cell>
        </row>
        <row r="89">
          <cell r="A89" t="str">
            <v>21.07.01./24.02.XX</v>
          </cell>
          <cell r="B89">
            <v>0</v>
          </cell>
          <cell r="C89">
            <v>24</v>
          </cell>
          <cell r="D89" t="str">
            <v>02</v>
          </cell>
          <cell r="E89" t="str">
            <v>XX</v>
          </cell>
          <cell r="H89">
            <v>0</v>
          </cell>
          <cell r="I89">
            <v>0</v>
          </cell>
          <cell r="V89">
            <v>0</v>
          </cell>
        </row>
        <row r="90">
          <cell r="A90" t="str">
            <v>21.07.01./24.02.XX</v>
          </cell>
          <cell r="B90">
            <v>0</v>
          </cell>
          <cell r="C90">
            <v>24</v>
          </cell>
          <cell r="D90" t="str">
            <v>02</v>
          </cell>
          <cell r="E90" t="str">
            <v>XX</v>
          </cell>
          <cell r="H90">
            <v>0</v>
          </cell>
          <cell r="I90">
            <v>0</v>
          </cell>
          <cell r="V90">
            <v>0</v>
          </cell>
        </row>
        <row r="91">
          <cell r="A91" t="str">
            <v>21.07.01./24.02.XX</v>
          </cell>
          <cell r="B91">
            <v>0</v>
          </cell>
          <cell r="C91">
            <v>24</v>
          </cell>
          <cell r="D91" t="str">
            <v>02</v>
          </cell>
          <cell r="E91" t="str">
            <v>XX</v>
          </cell>
          <cell r="H91">
            <v>0</v>
          </cell>
          <cell r="I91">
            <v>0</v>
          </cell>
          <cell r="V91">
            <v>0</v>
          </cell>
        </row>
        <row r="92">
          <cell r="A92" t="str">
            <v>21.07.01./24.02.XX</v>
          </cell>
          <cell r="B92">
            <v>0</v>
          </cell>
          <cell r="C92">
            <v>24</v>
          </cell>
          <cell r="D92" t="str">
            <v>02</v>
          </cell>
          <cell r="E92" t="str">
            <v>XX</v>
          </cell>
          <cell r="H92">
            <v>0</v>
          </cell>
          <cell r="I92">
            <v>0</v>
          </cell>
          <cell r="V92">
            <v>0</v>
          </cell>
        </row>
        <row r="93">
          <cell r="A93" t="str">
            <v>21.07.01./24.02.XX</v>
          </cell>
          <cell r="B93">
            <v>0</v>
          </cell>
          <cell r="C93">
            <v>24</v>
          </cell>
          <cell r="D93" t="str">
            <v>02</v>
          </cell>
          <cell r="E93" t="str">
            <v>XX</v>
          </cell>
          <cell r="H93">
            <v>0</v>
          </cell>
          <cell r="I93">
            <v>0</v>
          </cell>
          <cell r="V93">
            <v>0</v>
          </cell>
        </row>
        <row r="94">
          <cell r="A94" t="str">
            <v>21.07.01./24.02.XX</v>
          </cell>
          <cell r="B94">
            <v>0</v>
          </cell>
          <cell r="C94">
            <v>24</v>
          </cell>
          <cell r="D94" t="str">
            <v>02</v>
          </cell>
          <cell r="E94" t="str">
            <v>XX</v>
          </cell>
          <cell r="H94">
            <v>0</v>
          </cell>
          <cell r="I94">
            <v>0</v>
          </cell>
          <cell r="V94">
            <v>0</v>
          </cell>
        </row>
        <row r="95">
          <cell r="A95" t="str">
            <v>21.07.01./24.02.XX</v>
          </cell>
          <cell r="B95">
            <v>0</v>
          </cell>
          <cell r="C95">
            <v>24</v>
          </cell>
          <cell r="D95" t="str">
            <v>02</v>
          </cell>
          <cell r="E95" t="str">
            <v>XX</v>
          </cell>
          <cell r="H95">
            <v>0</v>
          </cell>
          <cell r="I95">
            <v>0</v>
          </cell>
          <cell r="V95">
            <v>0</v>
          </cell>
        </row>
        <row r="96">
          <cell r="A96" t="str">
            <v>21.07.01./24.02.XX</v>
          </cell>
          <cell r="B96">
            <v>0</v>
          </cell>
          <cell r="C96">
            <v>24</v>
          </cell>
          <cell r="D96" t="str">
            <v>02</v>
          </cell>
          <cell r="E96" t="str">
            <v>XX</v>
          </cell>
          <cell r="H96">
            <v>0</v>
          </cell>
          <cell r="I96">
            <v>0</v>
          </cell>
          <cell r="V96">
            <v>0</v>
          </cell>
        </row>
        <row r="97">
          <cell r="A97" t="str">
            <v>24.03</v>
          </cell>
          <cell r="B97">
            <v>0</v>
          </cell>
          <cell r="C97">
            <v>24</v>
          </cell>
          <cell r="D97" t="str">
            <v>03</v>
          </cell>
          <cell r="F97" t="str">
            <v>A Otras Entidades Públicas</v>
          </cell>
          <cell r="G97">
            <v>0</v>
          </cell>
          <cell r="H97">
            <v>0</v>
          </cell>
          <cell r="I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X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N97">
            <v>0</v>
          </cell>
          <cell r="AO97">
            <v>0</v>
          </cell>
        </row>
        <row r="98">
          <cell r="A98" t="str">
            <v>21.07.01./24.03.XX</v>
          </cell>
          <cell r="B98">
            <v>0</v>
          </cell>
          <cell r="C98">
            <v>24</v>
          </cell>
          <cell r="D98" t="str">
            <v>03</v>
          </cell>
          <cell r="E98" t="str">
            <v>XX</v>
          </cell>
          <cell r="H98">
            <v>0</v>
          </cell>
          <cell r="I98">
            <v>0</v>
          </cell>
          <cell r="V98">
            <v>0</v>
          </cell>
        </row>
        <row r="99">
          <cell r="A99" t="str">
            <v>21.07.01./24.03.XX</v>
          </cell>
          <cell r="B99">
            <v>0</v>
          </cell>
          <cell r="C99">
            <v>24</v>
          </cell>
          <cell r="D99" t="str">
            <v>03</v>
          </cell>
          <cell r="E99" t="str">
            <v>XX</v>
          </cell>
          <cell r="H99">
            <v>0</v>
          </cell>
          <cell r="I99">
            <v>0</v>
          </cell>
          <cell r="V99">
            <v>0</v>
          </cell>
        </row>
        <row r="100">
          <cell r="A100" t="str">
            <v>21.07.01./24.03.XX</v>
          </cell>
          <cell r="B100">
            <v>0</v>
          </cell>
          <cell r="C100">
            <v>24</v>
          </cell>
          <cell r="D100" t="str">
            <v>03</v>
          </cell>
          <cell r="E100" t="str">
            <v>XX</v>
          </cell>
          <cell r="H100">
            <v>0</v>
          </cell>
          <cell r="I100">
            <v>0</v>
          </cell>
          <cell r="V100">
            <v>0</v>
          </cell>
        </row>
        <row r="101">
          <cell r="A101" t="str">
            <v>21.07.01./24.03.XX</v>
          </cell>
          <cell r="B101">
            <v>0</v>
          </cell>
          <cell r="C101">
            <v>24</v>
          </cell>
          <cell r="D101" t="str">
            <v>03</v>
          </cell>
          <cell r="E101" t="str">
            <v>XX</v>
          </cell>
          <cell r="H101">
            <v>0</v>
          </cell>
          <cell r="I101">
            <v>0</v>
          </cell>
          <cell r="V101">
            <v>0</v>
          </cell>
        </row>
        <row r="102">
          <cell r="A102" t="str">
            <v>21.07.01./24.03.XX</v>
          </cell>
          <cell r="B102">
            <v>0</v>
          </cell>
          <cell r="C102">
            <v>24</v>
          </cell>
          <cell r="D102" t="str">
            <v>03</v>
          </cell>
          <cell r="E102" t="str">
            <v>XX</v>
          </cell>
          <cell r="H102">
            <v>0</v>
          </cell>
          <cell r="I102">
            <v>0</v>
          </cell>
          <cell r="V102">
            <v>0</v>
          </cell>
        </row>
        <row r="103">
          <cell r="A103" t="str">
            <v>21.07.01./24.03.XX</v>
          </cell>
          <cell r="B103">
            <v>0</v>
          </cell>
          <cell r="C103">
            <v>24</v>
          </cell>
          <cell r="D103" t="str">
            <v>03</v>
          </cell>
          <cell r="E103" t="str">
            <v>XX</v>
          </cell>
          <cell r="H103">
            <v>0</v>
          </cell>
          <cell r="I103">
            <v>0</v>
          </cell>
          <cell r="V103">
            <v>0</v>
          </cell>
        </row>
        <row r="104">
          <cell r="A104" t="str">
            <v>21.07.01./24.03.XX</v>
          </cell>
          <cell r="B104">
            <v>0</v>
          </cell>
          <cell r="C104">
            <v>24</v>
          </cell>
          <cell r="D104" t="str">
            <v>03</v>
          </cell>
          <cell r="E104" t="str">
            <v>XX</v>
          </cell>
          <cell r="H104">
            <v>0</v>
          </cell>
          <cell r="I104">
            <v>0</v>
          </cell>
          <cell r="V104">
            <v>0</v>
          </cell>
        </row>
        <row r="105">
          <cell r="A105" t="str">
            <v>21.07.01./24.03.XX</v>
          </cell>
          <cell r="B105">
            <v>0</v>
          </cell>
          <cell r="C105">
            <v>24</v>
          </cell>
          <cell r="D105" t="str">
            <v>03</v>
          </cell>
          <cell r="E105" t="str">
            <v>XX</v>
          </cell>
          <cell r="H105">
            <v>0</v>
          </cell>
          <cell r="I105">
            <v>0</v>
          </cell>
          <cell r="V105">
            <v>0</v>
          </cell>
        </row>
        <row r="106">
          <cell r="A106" t="str">
            <v>21.07.01./24.03.XX</v>
          </cell>
          <cell r="B106">
            <v>0</v>
          </cell>
          <cell r="C106">
            <v>24</v>
          </cell>
          <cell r="D106" t="str">
            <v>03</v>
          </cell>
          <cell r="E106" t="str">
            <v>XX</v>
          </cell>
          <cell r="H106">
            <v>0</v>
          </cell>
          <cell r="I106">
            <v>0</v>
          </cell>
          <cell r="V106">
            <v>0</v>
          </cell>
        </row>
        <row r="107">
          <cell r="A107" t="str">
            <v>21.07.01./24.03.XX</v>
          </cell>
          <cell r="B107">
            <v>0</v>
          </cell>
          <cell r="C107">
            <v>24</v>
          </cell>
          <cell r="D107" t="str">
            <v>03</v>
          </cell>
          <cell r="E107" t="str">
            <v>XX</v>
          </cell>
          <cell r="H107">
            <v>0</v>
          </cell>
          <cell r="I107">
            <v>0</v>
          </cell>
          <cell r="V107">
            <v>0</v>
          </cell>
        </row>
        <row r="108">
          <cell r="A108" t="str">
            <v>21.07.01./24.03.XX</v>
          </cell>
          <cell r="B108">
            <v>0</v>
          </cell>
          <cell r="C108">
            <v>24</v>
          </cell>
          <cell r="D108" t="str">
            <v>03</v>
          </cell>
          <cell r="E108" t="str">
            <v>XX</v>
          </cell>
          <cell r="H108">
            <v>0</v>
          </cell>
          <cell r="I108">
            <v>0</v>
          </cell>
          <cell r="V108">
            <v>0</v>
          </cell>
        </row>
        <row r="109">
          <cell r="A109" t="str">
            <v>21.07.01./24.03.XX</v>
          </cell>
          <cell r="B109">
            <v>0</v>
          </cell>
          <cell r="C109">
            <v>24</v>
          </cell>
          <cell r="D109" t="str">
            <v>03</v>
          </cell>
          <cell r="E109" t="str">
            <v>XX</v>
          </cell>
          <cell r="H109">
            <v>0</v>
          </cell>
          <cell r="I109">
            <v>0</v>
          </cell>
          <cell r="V109">
            <v>0</v>
          </cell>
        </row>
        <row r="110">
          <cell r="A110" t="str">
            <v>21.07.01./24.03.XX</v>
          </cell>
          <cell r="B110">
            <v>0</v>
          </cell>
          <cell r="C110">
            <v>24</v>
          </cell>
          <cell r="D110" t="str">
            <v>03</v>
          </cell>
          <cell r="E110" t="str">
            <v>XX</v>
          </cell>
          <cell r="H110">
            <v>0</v>
          </cell>
          <cell r="I110">
            <v>0</v>
          </cell>
          <cell r="V110">
            <v>0</v>
          </cell>
        </row>
        <row r="111">
          <cell r="A111" t="str">
            <v>21.07.01./24.03.XX</v>
          </cell>
          <cell r="B111">
            <v>0</v>
          </cell>
          <cell r="C111">
            <v>24</v>
          </cell>
          <cell r="D111" t="str">
            <v>03</v>
          </cell>
          <cell r="E111" t="str">
            <v>XX</v>
          </cell>
          <cell r="H111">
            <v>0</v>
          </cell>
          <cell r="I111">
            <v>0</v>
          </cell>
          <cell r="V111">
            <v>0</v>
          </cell>
        </row>
        <row r="112">
          <cell r="A112" t="str">
            <v>21.07.01./24.03.XX</v>
          </cell>
          <cell r="B112">
            <v>0</v>
          </cell>
          <cell r="C112">
            <v>24</v>
          </cell>
          <cell r="D112" t="str">
            <v>03</v>
          </cell>
          <cell r="E112" t="str">
            <v>XX</v>
          </cell>
          <cell r="H112">
            <v>0</v>
          </cell>
          <cell r="I112">
            <v>0</v>
          </cell>
          <cell r="V112">
            <v>0</v>
          </cell>
        </row>
        <row r="113">
          <cell r="A113" t="str">
            <v>24.07</v>
          </cell>
          <cell r="B113">
            <v>1</v>
          </cell>
          <cell r="C113">
            <v>24</v>
          </cell>
          <cell r="D113" t="str">
            <v>07</v>
          </cell>
          <cell r="F113" t="str">
            <v>A Organismos Internacionales</v>
          </cell>
          <cell r="G113">
            <v>11171</v>
          </cell>
          <cell r="H113">
            <v>11171</v>
          </cell>
          <cell r="I113">
            <v>11171</v>
          </cell>
          <cell r="K113">
            <v>0</v>
          </cell>
          <cell r="L113">
            <v>0</v>
          </cell>
          <cell r="M113">
            <v>11171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X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N113">
            <v>8222</v>
          </cell>
          <cell r="AO113">
            <v>8222</v>
          </cell>
        </row>
        <row r="114">
          <cell r="A114" t="str">
            <v xml:space="preserve">21.07.01./24.07.002 </v>
          </cell>
          <cell r="B114">
            <v>1</v>
          </cell>
          <cell r="C114">
            <v>24</v>
          </cell>
          <cell r="D114" t="str">
            <v>07</v>
          </cell>
          <cell r="E114" t="str">
            <v xml:space="preserve">002 </v>
          </cell>
          <cell r="F114" t="str">
            <v xml:space="preserve">CEDDIS                                                                                                                                                                                                                                                    </v>
          </cell>
          <cell r="G114">
            <v>11171</v>
          </cell>
          <cell r="H114">
            <v>11171</v>
          </cell>
          <cell r="I114">
            <v>11171</v>
          </cell>
          <cell r="M114">
            <v>11171</v>
          </cell>
          <cell r="V114">
            <v>0</v>
          </cell>
          <cell r="AN114">
            <v>8222</v>
          </cell>
          <cell r="AO114">
            <v>8222</v>
          </cell>
        </row>
        <row r="115">
          <cell r="A115" t="str">
            <v>21.07.01./24.07.XX</v>
          </cell>
          <cell r="B115">
            <v>0</v>
          </cell>
          <cell r="C115">
            <v>24</v>
          </cell>
          <cell r="D115" t="str">
            <v>07</v>
          </cell>
          <cell r="E115" t="str">
            <v>XX</v>
          </cell>
          <cell r="H115">
            <v>0</v>
          </cell>
          <cell r="I115">
            <v>0</v>
          </cell>
          <cell r="V115">
            <v>0</v>
          </cell>
        </row>
        <row r="116">
          <cell r="A116" t="str">
            <v>25</v>
          </cell>
          <cell r="B116">
            <v>1</v>
          </cell>
          <cell r="C116">
            <v>25</v>
          </cell>
          <cell r="F116" t="str">
            <v>INTEGROS AL FISCO</v>
          </cell>
          <cell r="G116">
            <v>10</v>
          </cell>
          <cell r="H116">
            <v>10</v>
          </cell>
          <cell r="I116">
            <v>10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10</v>
          </cell>
          <cell r="X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N116">
            <v>0</v>
          </cell>
          <cell r="AO116">
            <v>0</v>
          </cell>
        </row>
        <row r="117">
          <cell r="A117" t="str">
            <v>25.01</v>
          </cell>
          <cell r="B117">
            <v>0</v>
          </cell>
          <cell r="C117">
            <v>25</v>
          </cell>
          <cell r="D117" t="str">
            <v>01</v>
          </cell>
          <cell r="F117" t="str">
            <v>Impuestos</v>
          </cell>
          <cell r="H117">
            <v>0</v>
          </cell>
          <cell r="I117">
            <v>0</v>
          </cell>
          <cell r="V117">
            <v>0</v>
          </cell>
        </row>
        <row r="118">
          <cell r="A118" t="str">
            <v>25.02</v>
          </cell>
          <cell r="B118">
            <v>0</v>
          </cell>
          <cell r="C118">
            <v>25</v>
          </cell>
          <cell r="D118" t="str">
            <v>02</v>
          </cell>
          <cell r="F118" t="str">
            <v>Anticipos y/o Utilidades</v>
          </cell>
          <cell r="H118">
            <v>0</v>
          </cell>
          <cell r="I118">
            <v>0</v>
          </cell>
          <cell r="V118">
            <v>0</v>
          </cell>
        </row>
        <row r="119">
          <cell r="A119" t="str">
            <v>25.03</v>
          </cell>
          <cell r="B119">
            <v>0</v>
          </cell>
          <cell r="C119">
            <v>25</v>
          </cell>
          <cell r="D119" t="str">
            <v>03</v>
          </cell>
          <cell r="F119" t="str">
            <v>Excedentes de Caja</v>
          </cell>
          <cell r="H119">
            <v>0</v>
          </cell>
          <cell r="I119">
            <v>0</v>
          </cell>
          <cell r="V119">
            <v>0</v>
          </cell>
        </row>
        <row r="120">
          <cell r="A120" t="str">
            <v>25.99</v>
          </cell>
          <cell r="B120">
            <v>1</v>
          </cell>
          <cell r="C120">
            <v>25</v>
          </cell>
          <cell r="D120">
            <v>99</v>
          </cell>
          <cell r="F120" t="str">
            <v>Otros Integros al Fisco</v>
          </cell>
          <cell r="G120">
            <v>10</v>
          </cell>
          <cell r="H120">
            <v>10</v>
          </cell>
          <cell r="I120">
            <v>10</v>
          </cell>
          <cell r="V120">
            <v>10</v>
          </cell>
        </row>
        <row r="121">
          <cell r="A121" t="str">
            <v>26</v>
          </cell>
          <cell r="B121">
            <v>0</v>
          </cell>
          <cell r="C121">
            <v>26</v>
          </cell>
          <cell r="F121" t="str">
            <v>OTROS GASTOS CORRIENTES</v>
          </cell>
          <cell r="G121">
            <v>0</v>
          </cell>
          <cell r="H121">
            <v>0</v>
          </cell>
          <cell r="I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X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N121">
            <v>0</v>
          </cell>
          <cell r="AO121">
            <v>0</v>
          </cell>
        </row>
        <row r="122">
          <cell r="A122" t="str">
            <v>26.01</v>
          </cell>
          <cell r="B122">
            <v>0</v>
          </cell>
          <cell r="C122">
            <v>26</v>
          </cell>
          <cell r="D122" t="str">
            <v>01</v>
          </cell>
          <cell r="F122" t="str">
            <v>Devoluciones</v>
          </cell>
          <cell r="H122">
            <v>0</v>
          </cell>
          <cell r="I122">
            <v>0</v>
          </cell>
          <cell r="V122">
            <v>0</v>
          </cell>
        </row>
        <row r="123">
          <cell r="A123" t="str">
            <v>26.02</v>
          </cell>
          <cell r="B123">
            <v>0</v>
          </cell>
          <cell r="C123">
            <v>26</v>
          </cell>
          <cell r="D123" t="str">
            <v>02</v>
          </cell>
          <cell r="F123" t="str">
            <v>Compensaciones por daños a terceros y/o a la propiedad</v>
          </cell>
          <cell r="H123">
            <v>0</v>
          </cell>
          <cell r="I123">
            <v>0</v>
          </cell>
          <cell r="V123">
            <v>0</v>
          </cell>
        </row>
        <row r="124">
          <cell r="A124" t="str">
            <v>29</v>
          </cell>
          <cell r="B124">
            <v>1</v>
          </cell>
          <cell r="C124">
            <v>29</v>
          </cell>
          <cell r="F124" t="str">
            <v>ADQUISICIÓN DE ACTIVOS NO FINANCIEROS</v>
          </cell>
          <cell r="G124">
            <v>74964</v>
          </cell>
          <cell r="H124">
            <v>74964</v>
          </cell>
          <cell r="I124">
            <v>74964</v>
          </cell>
          <cell r="K124">
            <v>0</v>
          </cell>
          <cell r="L124">
            <v>0</v>
          </cell>
          <cell r="M124">
            <v>5000</v>
          </cell>
          <cell r="N124">
            <v>1000</v>
          </cell>
          <cell r="O124">
            <v>12000</v>
          </cell>
          <cell r="P124">
            <v>19050</v>
          </cell>
          <cell r="Q124">
            <v>0</v>
          </cell>
          <cell r="R124">
            <v>7914</v>
          </cell>
          <cell r="S124">
            <v>0</v>
          </cell>
          <cell r="T124">
            <v>30000</v>
          </cell>
          <cell r="U124">
            <v>0</v>
          </cell>
          <cell r="V124">
            <v>0</v>
          </cell>
          <cell r="X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N124">
            <v>59305</v>
          </cell>
          <cell r="AO124">
            <v>59305</v>
          </cell>
        </row>
        <row r="125">
          <cell r="A125" t="str">
            <v>29.01</v>
          </cell>
          <cell r="B125">
            <v>0</v>
          </cell>
          <cell r="C125">
            <v>29</v>
          </cell>
          <cell r="D125" t="str">
            <v>01</v>
          </cell>
          <cell r="F125" t="str">
            <v>Terrenos</v>
          </cell>
          <cell r="H125">
            <v>0</v>
          </cell>
          <cell r="I125">
            <v>0</v>
          </cell>
          <cell r="V125">
            <v>0</v>
          </cell>
        </row>
        <row r="126">
          <cell r="A126" t="str">
            <v>29.02</v>
          </cell>
          <cell r="B126">
            <v>0</v>
          </cell>
          <cell r="C126">
            <v>29</v>
          </cell>
          <cell r="D126" t="str">
            <v>02</v>
          </cell>
          <cell r="F126" t="str">
            <v>Edificios</v>
          </cell>
          <cell r="H126">
            <v>0</v>
          </cell>
          <cell r="I126">
            <v>0</v>
          </cell>
          <cell r="V126">
            <v>0</v>
          </cell>
        </row>
        <row r="127">
          <cell r="A127" t="str">
            <v>29.03</v>
          </cell>
          <cell r="B127">
            <v>0</v>
          </cell>
          <cell r="C127">
            <v>29</v>
          </cell>
          <cell r="D127" t="str">
            <v>03</v>
          </cell>
          <cell r="F127" t="str">
            <v>Vehículos</v>
          </cell>
          <cell r="G127">
            <v>0</v>
          </cell>
          <cell r="H127">
            <v>0</v>
          </cell>
          <cell r="I127">
            <v>0</v>
          </cell>
          <cell r="V127">
            <v>0</v>
          </cell>
          <cell r="AN127">
            <v>0</v>
          </cell>
          <cell r="AO127">
            <v>0</v>
          </cell>
        </row>
        <row r="128">
          <cell r="A128" t="str">
            <v>29.04</v>
          </cell>
          <cell r="B128">
            <v>0</v>
          </cell>
          <cell r="C128">
            <v>29</v>
          </cell>
          <cell r="D128" t="str">
            <v>04</v>
          </cell>
          <cell r="F128" t="str">
            <v>Mobiliario y Otros</v>
          </cell>
          <cell r="G128">
            <v>0</v>
          </cell>
          <cell r="H128">
            <v>0</v>
          </cell>
          <cell r="I128">
            <v>0</v>
          </cell>
          <cell r="V128">
            <v>0</v>
          </cell>
          <cell r="AN128">
            <v>0</v>
          </cell>
          <cell r="AO128">
            <v>0</v>
          </cell>
        </row>
        <row r="129">
          <cell r="A129" t="str">
            <v>29.05</v>
          </cell>
          <cell r="B129">
            <v>0</v>
          </cell>
          <cell r="C129">
            <v>29</v>
          </cell>
          <cell r="D129" t="str">
            <v>05</v>
          </cell>
          <cell r="F129" t="str">
            <v>Máquinas y Equipos</v>
          </cell>
          <cell r="G129">
            <v>0</v>
          </cell>
          <cell r="H129">
            <v>0</v>
          </cell>
          <cell r="I129">
            <v>0</v>
          </cell>
          <cell r="V129">
            <v>0</v>
          </cell>
          <cell r="AN129">
            <v>0</v>
          </cell>
          <cell r="AO129">
            <v>0</v>
          </cell>
        </row>
        <row r="130">
          <cell r="A130" t="str">
            <v>29.06</v>
          </cell>
          <cell r="B130">
            <v>1</v>
          </cell>
          <cell r="C130">
            <v>29</v>
          </cell>
          <cell r="D130" t="str">
            <v>06</v>
          </cell>
          <cell r="F130" t="str">
            <v>Equipos Informáticos</v>
          </cell>
          <cell r="G130">
            <v>13050</v>
          </cell>
          <cell r="H130">
            <v>13050</v>
          </cell>
          <cell r="I130">
            <v>13050</v>
          </cell>
          <cell r="P130">
            <v>13050</v>
          </cell>
          <cell r="V130">
            <v>0</v>
          </cell>
          <cell r="AN130">
            <v>0</v>
          </cell>
          <cell r="AO130">
            <v>0</v>
          </cell>
        </row>
        <row r="131">
          <cell r="A131" t="str">
            <v>29.07</v>
          </cell>
          <cell r="B131">
            <v>1</v>
          </cell>
          <cell r="C131">
            <v>29</v>
          </cell>
          <cell r="D131" t="str">
            <v>07</v>
          </cell>
          <cell r="F131" t="str">
            <v>Programas Informáticos</v>
          </cell>
          <cell r="G131">
            <v>61914</v>
          </cell>
          <cell r="H131">
            <v>61914</v>
          </cell>
          <cell r="I131">
            <v>61914</v>
          </cell>
          <cell r="M131">
            <v>5000</v>
          </cell>
          <cell r="N131">
            <v>1000</v>
          </cell>
          <cell r="O131">
            <v>12000</v>
          </cell>
          <cell r="P131">
            <v>6000</v>
          </cell>
          <cell r="R131">
            <v>7914</v>
          </cell>
          <cell r="T131">
            <v>30000</v>
          </cell>
          <cell r="V131">
            <v>0</v>
          </cell>
          <cell r="AN131">
            <v>59305</v>
          </cell>
          <cell r="AO131">
            <v>59305</v>
          </cell>
        </row>
        <row r="132">
          <cell r="A132" t="str">
            <v>29.99</v>
          </cell>
          <cell r="B132">
            <v>0</v>
          </cell>
          <cell r="C132">
            <v>29</v>
          </cell>
          <cell r="D132">
            <v>99</v>
          </cell>
          <cell r="F132" t="str">
            <v>Otros Activos no Financieros</v>
          </cell>
          <cell r="H132">
            <v>0</v>
          </cell>
          <cell r="I132">
            <v>0</v>
          </cell>
          <cell r="V132">
            <v>0</v>
          </cell>
        </row>
        <row r="133">
          <cell r="A133" t="str">
            <v>30</v>
          </cell>
          <cell r="B133">
            <v>0</v>
          </cell>
          <cell r="C133">
            <v>30</v>
          </cell>
          <cell r="F133" t="str">
            <v>ADQUISICIÓN DE ACTIVOS FINANCIEROS</v>
          </cell>
          <cell r="G133">
            <v>0</v>
          </cell>
          <cell r="H133">
            <v>0</v>
          </cell>
          <cell r="I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X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N133">
            <v>0</v>
          </cell>
          <cell r="AO133">
            <v>0</v>
          </cell>
        </row>
        <row r="134">
          <cell r="A134" t="str">
            <v>30.01</v>
          </cell>
          <cell r="B134">
            <v>0</v>
          </cell>
          <cell r="C134">
            <v>30</v>
          </cell>
          <cell r="D134" t="str">
            <v>01</v>
          </cell>
          <cell r="F134" t="str">
            <v>Compra de Títulos y Valores</v>
          </cell>
          <cell r="H134">
            <v>0</v>
          </cell>
          <cell r="I134">
            <v>0</v>
          </cell>
          <cell r="V134">
            <v>0</v>
          </cell>
        </row>
        <row r="135">
          <cell r="A135" t="str">
            <v>30.02</v>
          </cell>
          <cell r="B135">
            <v>0</v>
          </cell>
          <cell r="C135">
            <v>30</v>
          </cell>
          <cell r="D135" t="str">
            <v>02</v>
          </cell>
          <cell r="F135" t="str">
            <v>Compra de Acciones y Participaciones de Capital</v>
          </cell>
          <cell r="H135">
            <v>0</v>
          </cell>
          <cell r="I135">
            <v>0</v>
          </cell>
          <cell r="V135">
            <v>0</v>
          </cell>
        </row>
        <row r="136">
          <cell r="A136" t="str">
            <v>30.03</v>
          </cell>
          <cell r="B136">
            <v>0</v>
          </cell>
          <cell r="C136">
            <v>30</v>
          </cell>
          <cell r="D136" t="str">
            <v>03</v>
          </cell>
          <cell r="F136" t="str">
            <v>Operaciones de Cambio</v>
          </cell>
          <cell r="H136">
            <v>0</v>
          </cell>
          <cell r="I136">
            <v>0</v>
          </cell>
          <cell r="V136">
            <v>0</v>
          </cell>
        </row>
        <row r="137">
          <cell r="A137" t="str">
            <v>30.99</v>
          </cell>
          <cell r="B137">
            <v>0</v>
          </cell>
          <cell r="C137">
            <v>30</v>
          </cell>
          <cell r="D137" t="str">
            <v>99</v>
          </cell>
          <cell r="F137" t="str">
            <v>Otros Activos Financieros</v>
          </cell>
          <cell r="H137">
            <v>0</v>
          </cell>
          <cell r="I137">
            <v>0</v>
          </cell>
          <cell r="V137">
            <v>0</v>
          </cell>
        </row>
        <row r="138">
          <cell r="A138" t="str">
            <v>31</v>
          </cell>
          <cell r="B138">
            <v>0</v>
          </cell>
          <cell r="C138">
            <v>31</v>
          </cell>
          <cell r="F138" t="str">
            <v>INICIATIVAS DE INVERSION</v>
          </cell>
          <cell r="G138">
            <v>0</v>
          </cell>
          <cell r="H138">
            <v>0</v>
          </cell>
          <cell r="I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X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N138">
            <v>0</v>
          </cell>
          <cell r="AO138">
            <v>0</v>
          </cell>
        </row>
        <row r="139">
          <cell r="A139" t="str">
            <v>31.01</v>
          </cell>
          <cell r="B139">
            <v>0</v>
          </cell>
          <cell r="C139">
            <v>31</v>
          </cell>
          <cell r="D139" t="str">
            <v>01</v>
          </cell>
          <cell r="F139" t="str">
            <v>Estudios Básicos</v>
          </cell>
          <cell r="H139">
            <v>0</v>
          </cell>
          <cell r="I139">
            <v>0</v>
          </cell>
          <cell r="V139">
            <v>0</v>
          </cell>
        </row>
        <row r="140">
          <cell r="A140" t="str">
            <v>31.02</v>
          </cell>
          <cell r="B140">
            <v>0</v>
          </cell>
          <cell r="C140">
            <v>31</v>
          </cell>
          <cell r="D140" t="str">
            <v>02</v>
          </cell>
          <cell r="F140" t="str">
            <v>Proyectos</v>
          </cell>
          <cell r="H140">
            <v>0</v>
          </cell>
          <cell r="I140">
            <v>0</v>
          </cell>
          <cell r="V140">
            <v>0</v>
          </cell>
        </row>
        <row r="141">
          <cell r="A141" t="str">
            <v>32</v>
          </cell>
          <cell r="B141">
            <v>0</v>
          </cell>
          <cell r="C141">
            <v>32</v>
          </cell>
          <cell r="F141" t="str">
            <v>PRESTAMOS</v>
          </cell>
          <cell r="G141">
            <v>0</v>
          </cell>
          <cell r="H141">
            <v>0</v>
          </cell>
          <cell r="I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X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N141">
            <v>0</v>
          </cell>
          <cell r="AO141">
            <v>0</v>
          </cell>
        </row>
        <row r="142">
          <cell r="A142" t="str">
            <v>32.06</v>
          </cell>
          <cell r="B142">
            <v>0</v>
          </cell>
          <cell r="C142">
            <v>32</v>
          </cell>
          <cell r="D142" t="str">
            <v>06</v>
          </cell>
          <cell r="F142" t="str">
            <v>Por Anticipos a Contratistas</v>
          </cell>
          <cell r="H142">
            <v>0</v>
          </cell>
          <cell r="I142">
            <v>0</v>
          </cell>
          <cell r="V142">
            <v>0</v>
          </cell>
        </row>
        <row r="143">
          <cell r="A143" t="str">
            <v>33</v>
          </cell>
          <cell r="B143">
            <v>0</v>
          </cell>
          <cell r="C143" t="str">
            <v>33</v>
          </cell>
          <cell r="F143" t="str">
            <v>TRANSFERENCIAS DE CAPITAL</v>
          </cell>
          <cell r="G143">
            <v>0</v>
          </cell>
          <cell r="H143">
            <v>0</v>
          </cell>
          <cell r="I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X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N143">
            <v>0</v>
          </cell>
          <cell r="AO143">
            <v>0</v>
          </cell>
        </row>
        <row r="144">
          <cell r="A144" t="str">
            <v>33.01</v>
          </cell>
          <cell r="B144">
            <v>0</v>
          </cell>
          <cell r="C144" t="str">
            <v>33</v>
          </cell>
          <cell r="D144" t="str">
            <v>01</v>
          </cell>
          <cell r="F144" t="str">
            <v>Al Sector Privado</v>
          </cell>
          <cell r="G144">
            <v>0</v>
          </cell>
          <cell r="H144">
            <v>0</v>
          </cell>
          <cell r="I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X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N144">
            <v>0</v>
          </cell>
          <cell r="AO144">
            <v>0</v>
          </cell>
        </row>
        <row r="145">
          <cell r="A145" t="str">
            <v>21.07.01./33.01.XX</v>
          </cell>
          <cell r="B145">
            <v>0</v>
          </cell>
          <cell r="C145" t="str">
            <v>33</v>
          </cell>
          <cell r="D145" t="str">
            <v>01</v>
          </cell>
          <cell r="E145" t="str">
            <v>XX</v>
          </cell>
          <cell r="H145">
            <v>0</v>
          </cell>
          <cell r="I145">
            <v>0</v>
          </cell>
          <cell r="V145">
            <v>0</v>
          </cell>
        </row>
        <row r="146">
          <cell r="A146" t="str">
            <v>21.07.01./33.01.XX</v>
          </cell>
          <cell r="B146">
            <v>0</v>
          </cell>
          <cell r="C146" t="str">
            <v>33</v>
          </cell>
          <cell r="D146" t="str">
            <v>01</v>
          </cell>
          <cell r="E146" t="str">
            <v>XX</v>
          </cell>
          <cell r="H146">
            <v>0</v>
          </cell>
          <cell r="I146">
            <v>0</v>
          </cell>
          <cell r="V146">
            <v>0</v>
          </cell>
        </row>
        <row r="147">
          <cell r="A147" t="str">
            <v>21.07.01./33.01.XX</v>
          </cell>
          <cell r="B147">
            <v>0</v>
          </cell>
          <cell r="C147" t="str">
            <v>33</v>
          </cell>
          <cell r="D147" t="str">
            <v>01</v>
          </cell>
          <cell r="E147" t="str">
            <v>XX</v>
          </cell>
          <cell r="H147">
            <v>0</v>
          </cell>
          <cell r="I147">
            <v>0</v>
          </cell>
          <cell r="V147">
            <v>0</v>
          </cell>
        </row>
        <row r="148">
          <cell r="A148" t="str">
            <v>21.07.01./33.01.XX</v>
          </cell>
          <cell r="B148">
            <v>0</v>
          </cell>
          <cell r="C148" t="str">
            <v>33</v>
          </cell>
          <cell r="D148" t="str">
            <v>01</v>
          </cell>
          <cell r="E148" t="str">
            <v>XX</v>
          </cell>
          <cell r="H148">
            <v>0</v>
          </cell>
          <cell r="I148">
            <v>0</v>
          </cell>
          <cell r="V148">
            <v>0</v>
          </cell>
        </row>
        <row r="149">
          <cell r="A149" t="str">
            <v>21.07.01./33.01.XX</v>
          </cell>
          <cell r="B149">
            <v>0</v>
          </cell>
          <cell r="C149" t="str">
            <v>33</v>
          </cell>
          <cell r="D149" t="str">
            <v>01</v>
          </cell>
          <cell r="E149" t="str">
            <v>XX</v>
          </cell>
          <cell r="H149">
            <v>0</v>
          </cell>
          <cell r="I149">
            <v>0</v>
          </cell>
          <cell r="V149">
            <v>0</v>
          </cell>
        </row>
        <row r="150">
          <cell r="A150" t="str">
            <v>33.02</v>
          </cell>
          <cell r="B150">
            <v>0</v>
          </cell>
          <cell r="C150" t="str">
            <v>33</v>
          </cell>
          <cell r="D150" t="str">
            <v>02</v>
          </cell>
          <cell r="F150" t="str">
            <v>Al Gobierno Central</v>
          </cell>
          <cell r="G150">
            <v>0</v>
          </cell>
          <cell r="H150">
            <v>0</v>
          </cell>
          <cell r="I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X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N150">
            <v>0</v>
          </cell>
          <cell r="AO150">
            <v>0</v>
          </cell>
        </row>
        <row r="151">
          <cell r="A151" t="str">
            <v>21.07.01./33.02.XX</v>
          </cell>
          <cell r="B151">
            <v>0</v>
          </cell>
          <cell r="C151" t="str">
            <v>33</v>
          </cell>
          <cell r="D151" t="str">
            <v>02</v>
          </cell>
          <cell r="E151" t="str">
            <v>XX</v>
          </cell>
          <cell r="H151">
            <v>0</v>
          </cell>
          <cell r="I151">
            <v>0</v>
          </cell>
          <cell r="V151">
            <v>0</v>
          </cell>
        </row>
        <row r="152">
          <cell r="A152" t="str">
            <v>21.07.01./33.02.XX</v>
          </cell>
          <cell r="B152">
            <v>0</v>
          </cell>
          <cell r="C152" t="str">
            <v>33</v>
          </cell>
          <cell r="D152" t="str">
            <v>02</v>
          </cell>
          <cell r="E152" t="str">
            <v>XX</v>
          </cell>
          <cell r="H152">
            <v>0</v>
          </cell>
          <cell r="I152">
            <v>0</v>
          </cell>
          <cell r="V152">
            <v>0</v>
          </cell>
        </row>
        <row r="153">
          <cell r="A153" t="str">
            <v>33.03</v>
          </cell>
          <cell r="B153">
            <v>0</v>
          </cell>
          <cell r="C153" t="str">
            <v>33</v>
          </cell>
          <cell r="D153" t="str">
            <v>03</v>
          </cell>
          <cell r="F153" t="str">
            <v>A Otras Entidades Públicas</v>
          </cell>
          <cell r="G153">
            <v>0</v>
          </cell>
          <cell r="H153">
            <v>0</v>
          </cell>
          <cell r="I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X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N153">
            <v>0</v>
          </cell>
          <cell r="AO153">
            <v>0</v>
          </cell>
        </row>
        <row r="154">
          <cell r="A154" t="str">
            <v>21.07.01./33.03.XX</v>
          </cell>
          <cell r="B154">
            <v>0</v>
          </cell>
          <cell r="C154" t="str">
            <v>33</v>
          </cell>
          <cell r="D154" t="str">
            <v>03</v>
          </cell>
          <cell r="E154" t="str">
            <v>XX</v>
          </cell>
          <cell r="H154">
            <v>0</v>
          </cell>
          <cell r="I154">
            <v>0</v>
          </cell>
          <cell r="V154">
            <v>0</v>
          </cell>
        </row>
        <row r="155">
          <cell r="A155" t="str">
            <v>21.07.01./33.03.XX</v>
          </cell>
          <cell r="B155">
            <v>0</v>
          </cell>
          <cell r="C155" t="str">
            <v>33</v>
          </cell>
          <cell r="D155" t="str">
            <v>03</v>
          </cell>
          <cell r="E155" t="str">
            <v>XX</v>
          </cell>
          <cell r="H155">
            <v>0</v>
          </cell>
          <cell r="I155">
            <v>0</v>
          </cell>
          <cell r="V155">
            <v>0</v>
          </cell>
        </row>
        <row r="156">
          <cell r="A156" t="str">
            <v>21.07.01./33.03.XX</v>
          </cell>
          <cell r="B156">
            <v>0</v>
          </cell>
          <cell r="C156" t="str">
            <v>33</v>
          </cell>
          <cell r="D156" t="str">
            <v>03</v>
          </cell>
          <cell r="E156" t="str">
            <v>XX</v>
          </cell>
          <cell r="H156">
            <v>0</v>
          </cell>
          <cell r="I156">
            <v>0</v>
          </cell>
          <cell r="V156">
            <v>0</v>
          </cell>
        </row>
        <row r="157">
          <cell r="A157" t="str">
            <v>21.07.01./33.03.XX</v>
          </cell>
          <cell r="B157">
            <v>0</v>
          </cell>
          <cell r="C157" t="str">
            <v>33</v>
          </cell>
          <cell r="D157" t="str">
            <v>03</v>
          </cell>
          <cell r="E157" t="str">
            <v>XX</v>
          </cell>
          <cell r="H157">
            <v>0</v>
          </cell>
          <cell r="I157">
            <v>0</v>
          </cell>
          <cell r="V157">
            <v>0</v>
          </cell>
        </row>
        <row r="158">
          <cell r="A158" t="str">
            <v>21.07.01./33.03.XX</v>
          </cell>
          <cell r="B158">
            <v>0</v>
          </cell>
          <cell r="C158" t="str">
            <v>33</v>
          </cell>
          <cell r="D158" t="str">
            <v>03</v>
          </cell>
          <cell r="E158" t="str">
            <v>XX</v>
          </cell>
          <cell r="H158">
            <v>0</v>
          </cell>
          <cell r="I158">
            <v>0</v>
          </cell>
          <cell r="V158">
            <v>0</v>
          </cell>
        </row>
        <row r="159">
          <cell r="A159" t="str">
            <v>34</v>
          </cell>
          <cell r="B159">
            <v>1</v>
          </cell>
          <cell r="C159">
            <v>34</v>
          </cell>
          <cell r="F159" t="str">
            <v xml:space="preserve">SERVICIO DE LA DEUDA </v>
          </cell>
          <cell r="G159">
            <v>10</v>
          </cell>
          <cell r="H159">
            <v>10</v>
          </cell>
          <cell r="I159">
            <v>10</v>
          </cell>
          <cell r="K159">
            <v>10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X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N159">
            <v>4174631</v>
          </cell>
          <cell r="AO159">
            <v>4174631</v>
          </cell>
        </row>
        <row r="160">
          <cell r="A160" t="str">
            <v>34.01</v>
          </cell>
          <cell r="B160">
            <v>0</v>
          </cell>
          <cell r="C160">
            <v>34</v>
          </cell>
          <cell r="D160" t="str">
            <v>01</v>
          </cell>
          <cell r="F160" t="str">
            <v>Amortización Deuda Interna</v>
          </cell>
          <cell r="H160">
            <v>0</v>
          </cell>
          <cell r="I160">
            <v>0</v>
          </cell>
          <cell r="V160">
            <v>0</v>
          </cell>
        </row>
        <row r="161">
          <cell r="A161" t="str">
            <v>34.02</v>
          </cell>
          <cell r="B161">
            <v>0</v>
          </cell>
          <cell r="C161">
            <v>34</v>
          </cell>
          <cell r="D161" t="str">
            <v>02</v>
          </cell>
          <cell r="F161" t="str">
            <v>Amortización Deuda Externa</v>
          </cell>
          <cell r="H161">
            <v>0</v>
          </cell>
          <cell r="I161">
            <v>0</v>
          </cell>
          <cell r="V161">
            <v>0</v>
          </cell>
        </row>
        <row r="162">
          <cell r="A162" t="str">
            <v>34.03</v>
          </cell>
          <cell r="B162">
            <v>0</v>
          </cell>
          <cell r="C162">
            <v>34</v>
          </cell>
          <cell r="D162" t="str">
            <v>03</v>
          </cell>
          <cell r="F162" t="str">
            <v>Intereses Deuda Interna</v>
          </cell>
          <cell r="H162">
            <v>0</v>
          </cell>
          <cell r="I162">
            <v>0</v>
          </cell>
          <cell r="V162">
            <v>0</v>
          </cell>
        </row>
        <row r="163">
          <cell r="A163" t="str">
            <v>34.04</v>
          </cell>
          <cell r="B163">
            <v>0</v>
          </cell>
          <cell r="C163">
            <v>34</v>
          </cell>
          <cell r="D163" t="str">
            <v>04</v>
          </cell>
          <cell r="F163" t="str">
            <v>Intereses Deuda Externa</v>
          </cell>
          <cell r="H163">
            <v>0</v>
          </cell>
          <cell r="I163">
            <v>0</v>
          </cell>
          <cell r="V163">
            <v>0</v>
          </cell>
        </row>
        <row r="164">
          <cell r="A164" t="str">
            <v>34.07</v>
          </cell>
          <cell r="B164">
            <v>1</v>
          </cell>
          <cell r="C164">
            <v>34</v>
          </cell>
          <cell r="D164" t="str">
            <v>07</v>
          </cell>
          <cell r="F164" t="str">
            <v>Deuda Flotante</v>
          </cell>
          <cell r="G164">
            <v>10</v>
          </cell>
          <cell r="H164">
            <v>10</v>
          </cell>
          <cell r="I164">
            <v>10</v>
          </cell>
          <cell r="K164">
            <v>10</v>
          </cell>
          <cell r="V164">
            <v>0</v>
          </cell>
          <cell r="AN164">
            <v>4174631</v>
          </cell>
          <cell r="AO164">
            <v>4174631</v>
          </cell>
        </row>
        <row r="165">
          <cell r="A165" t="str">
            <v>35</v>
          </cell>
          <cell r="B165">
            <v>1</v>
          </cell>
          <cell r="C165">
            <v>35</v>
          </cell>
          <cell r="F165" t="str">
            <v>SALDO FINAL DE CAJA</v>
          </cell>
          <cell r="H165">
            <v>0</v>
          </cell>
          <cell r="I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AN165">
            <v>20</v>
          </cell>
          <cell r="AO165">
            <v>20</v>
          </cell>
        </row>
        <row r="166">
          <cell r="G166">
            <v>0</v>
          </cell>
          <cell r="H166">
            <v>0</v>
          </cell>
          <cell r="I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X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N166">
            <v>-577834</v>
          </cell>
          <cell r="AO166">
            <v>-577834</v>
          </cell>
        </row>
        <row r="167">
          <cell r="B167">
            <v>1</v>
          </cell>
          <cell r="C167" t="str">
            <v>- (25.02+25.03+25.99) - Subt.(30,32,34,35)+ Intereses de Deuda y OGFdD</v>
          </cell>
          <cell r="G167">
            <v>-20</v>
          </cell>
          <cell r="H167">
            <v>-20</v>
          </cell>
          <cell r="I167">
            <v>-20</v>
          </cell>
          <cell r="K167">
            <v>-10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-10</v>
          </cell>
          <cell r="X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N167">
            <v>-4174651</v>
          </cell>
          <cell r="AO167">
            <v>-4174651</v>
          </cell>
        </row>
        <row r="168">
          <cell r="B168">
            <v>1</v>
          </cell>
        </row>
        <row r="169">
          <cell r="B169">
            <v>1</v>
          </cell>
          <cell r="C169" t="str">
            <v>Gasto Estado de Operaciones</v>
          </cell>
          <cell r="G169">
            <v>33596094</v>
          </cell>
          <cell r="H169">
            <v>33596094</v>
          </cell>
          <cell r="I169">
            <v>33596094</v>
          </cell>
          <cell r="K169">
            <v>1146030</v>
          </cell>
          <cell r="L169">
            <v>4291722</v>
          </cell>
          <cell r="M169">
            <v>1101526</v>
          </cell>
          <cell r="N169">
            <v>1230561</v>
          </cell>
          <cell r="O169">
            <v>5553322</v>
          </cell>
          <cell r="P169">
            <v>4594614</v>
          </cell>
          <cell r="Q169">
            <v>3820712</v>
          </cell>
          <cell r="R169">
            <v>2537455</v>
          </cell>
          <cell r="S169">
            <v>5272874</v>
          </cell>
          <cell r="T169">
            <v>1478781</v>
          </cell>
          <cell r="U169">
            <v>1514093</v>
          </cell>
          <cell r="V169">
            <v>1054404</v>
          </cell>
          <cell r="X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N169">
            <v>29219013</v>
          </cell>
          <cell r="AO169">
            <v>29219013</v>
          </cell>
        </row>
      </sheetData>
      <sheetData sheetId="11">
        <row r="14">
          <cell r="A14" t="str">
            <v>CODIGO</v>
          </cell>
          <cell r="B14" t="str">
            <v>REGLA</v>
          </cell>
          <cell r="C14" t="str">
            <v>ST.</v>
          </cell>
          <cell r="D14" t="str">
            <v>IT.</v>
          </cell>
          <cell r="E14" t="str">
            <v>ASIG.</v>
          </cell>
          <cell r="F14" t="str">
            <v>INGRESOS</v>
          </cell>
          <cell r="G14">
            <v>44426417</v>
          </cell>
          <cell r="H14">
            <v>44426417</v>
          </cell>
          <cell r="I14">
            <v>44426417</v>
          </cell>
          <cell r="K14">
            <v>3333794</v>
          </cell>
          <cell r="L14">
            <v>3159575</v>
          </cell>
          <cell r="M14">
            <v>3262091</v>
          </cell>
          <cell r="N14">
            <v>3746707</v>
          </cell>
          <cell r="O14">
            <v>5365112</v>
          </cell>
          <cell r="P14">
            <v>4767702</v>
          </cell>
          <cell r="Q14">
            <v>4423973</v>
          </cell>
          <cell r="R14">
            <v>2973555</v>
          </cell>
          <cell r="S14">
            <v>3420451</v>
          </cell>
          <cell r="T14">
            <v>3531338</v>
          </cell>
          <cell r="U14">
            <v>3118469</v>
          </cell>
          <cell r="V14">
            <v>3323650</v>
          </cell>
          <cell r="X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M14">
            <v>41903386</v>
          </cell>
          <cell r="AN14">
            <v>41903386</v>
          </cell>
        </row>
        <row r="15">
          <cell r="B15">
            <v>1</v>
          </cell>
        </row>
        <row r="16">
          <cell r="A16" t="str">
            <v>05</v>
          </cell>
          <cell r="B16">
            <v>0</v>
          </cell>
          <cell r="C16" t="str">
            <v>05</v>
          </cell>
          <cell r="F16" t="str">
            <v>TRANSFERENCIAS CORRIENTES</v>
          </cell>
          <cell r="G16">
            <v>0</v>
          </cell>
          <cell r="H16">
            <v>0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X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M16">
            <v>0</v>
          </cell>
          <cell r="AN16">
            <v>0</v>
          </cell>
        </row>
        <row r="17">
          <cell r="A17" t="str">
            <v>05.01</v>
          </cell>
          <cell r="B17">
            <v>0</v>
          </cell>
          <cell r="C17" t="str">
            <v>05</v>
          </cell>
          <cell r="D17" t="str">
            <v>01</v>
          </cell>
          <cell r="F17" t="str">
            <v>Del Sector Privado</v>
          </cell>
          <cell r="G17">
            <v>0</v>
          </cell>
          <cell r="H17">
            <v>0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X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M17">
            <v>0</v>
          </cell>
          <cell r="AN17">
            <v>0</v>
          </cell>
        </row>
        <row r="18">
          <cell r="A18" t="str">
            <v>05.01.XX</v>
          </cell>
          <cell r="B18">
            <v>0</v>
          </cell>
          <cell r="C18" t="str">
            <v>05</v>
          </cell>
          <cell r="D18" t="str">
            <v>01</v>
          </cell>
          <cell r="E18" t="str">
            <v>XX</v>
          </cell>
          <cell r="H18">
            <v>0</v>
          </cell>
          <cell r="I18">
            <v>0</v>
          </cell>
          <cell r="V18">
            <v>0</v>
          </cell>
        </row>
        <row r="19">
          <cell r="A19" t="str">
            <v>05.01.003</v>
          </cell>
          <cell r="B19">
            <v>0</v>
          </cell>
          <cell r="C19" t="str">
            <v>05</v>
          </cell>
          <cell r="D19" t="str">
            <v>01</v>
          </cell>
          <cell r="E19" t="str">
            <v>003</v>
          </cell>
          <cell r="F19" t="str">
            <v>Administradora del Fondo para Bonificación de Retiro</v>
          </cell>
          <cell r="H19">
            <v>0</v>
          </cell>
          <cell r="I19">
            <v>0</v>
          </cell>
          <cell r="V19">
            <v>0</v>
          </cell>
        </row>
        <row r="20">
          <cell r="A20" t="str">
            <v>05.02</v>
          </cell>
          <cell r="B20">
            <v>0</v>
          </cell>
          <cell r="C20" t="str">
            <v>05</v>
          </cell>
          <cell r="D20" t="str">
            <v>02</v>
          </cell>
          <cell r="F20" t="str">
            <v>Del Gobierno Central</v>
          </cell>
          <cell r="G20">
            <v>0</v>
          </cell>
          <cell r="H20">
            <v>0</v>
          </cell>
          <cell r="I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X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M20">
            <v>0</v>
          </cell>
          <cell r="AN20">
            <v>0</v>
          </cell>
        </row>
        <row r="21">
          <cell r="A21" t="str">
            <v>05.02.XX</v>
          </cell>
          <cell r="B21">
            <v>0</v>
          </cell>
          <cell r="C21" t="str">
            <v>05</v>
          </cell>
          <cell r="D21" t="str">
            <v>02</v>
          </cell>
          <cell r="E21" t="str">
            <v>XX</v>
          </cell>
          <cell r="H21">
            <v>0</v>
          </cell>
          <cell r="I21">
            <v>0</v>
          </cell>
          <cell r="V21">
            <v>0</v>
          </cell>
        </row>
        <row r="22">
          <cell r="A22" t="str">
            <v>05.02.XX</v>
          </cell>
          <cell r="B22">
            <v>0</v>
          </cell>
          <cell r="C22" t="str">
            <v>05</v>
          </cell>
          <cell r="D22" t="str">
            <v>02</v>
          </cell>
          <cell r="E22" t="str">
            <v>XX</v>
          </cell>
          <cell r="H22">
            <v>0</v>
          </cell>
          <cell r="I22">
            <v>0</v>
          </cell>
          <cell r="V22">
            <v>0</v>
          </cell>
        </row>
        <row r="23">
          <cell r="A23" t="str">
            <v>05.02.999</v>
          </cell>
          <cell r="B23">
            <v>0</v>
          </cell>
          <cell r="C23" t="str">
            <v>05</v>
          </cell>
          <cell r="D23" t="str">
            <v>02</v>
          </cell>
          <cell r="E23">
            <v>999</v>
          </cell>
          <cell r="F23" t="str">
            <v>Otros</v>
          </cell>
          <cell r="H23">
            <v>0</v>
          </cell>
          <cell r="I23">
            <v>0</v>
          </cell>
          <cell r="V23">
            <v>0</v>
          </cell>
        </row>
        <row r="24">
          <cell r="A24" t="str">
            <v>05.07</v>
          </cell>
          <cell r="B24">
            <v>0</v>
          </cell>
          <cell r="C24" t="str">
            <v>05</v>
          </cell>
          <cell r="D24" t="str">
            <v>07</v>
          </cell>
          <cell r="F24" t="str">
            <v>A Organismos Internacionales</v>
          </cell>
          <cell r="G24">
            <v>0</v>
          </cell>
          <cell r="H24">
            <v>0</v>
          </cell>
          <cell r="I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X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M24">
            <v>0</v>
          </cell>
          <cell r="AN24">
            <v>0</v>
          </cell>
        </row>
        <row r="25">
          <cell r="A25" t="str">
            <v>05.07.XX</v>
          </cell>
          <cell r="B25">
            <v>0</v>
          </cell>
          <cell r="C25" t="str">
            <v>05</v>
          </cell>
          <cell r="D25" t="str">
            <v>07</v>
          </cell>
          <cell r="E25" t="str">
            <v>XX</v>
          </cell>
          <cell r="H25">
            <v>0</v>
          </cell>
          <cell r="I25">
            <v>0</v>
          </cell>
          <cell r="V25">
            <v>0</v>
          </cell>
        </row>
        <row r="26">
          <cell r="A26" t="str">
            <v>06</v>
          </cell>
          <cell r="B26">
            <v>0</v>
          </cell>
          <cell r="C26" t="str">
            <v>06</v>
          </cell>
          <cell r="F26" t="str">
            <v>RENTAS DE LA PROPIEDAD</v>
          </cell>
          <cell r="G26">
            <v>0</v>
          </cell>
          <cell r="H26">
            <v>0</v>
          </cell>
          <cell r="I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X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M26">
            <v>0</v>
          </cell>
          <cell r="AN26">
            <v>0</v>
          </cell>
        </row>
        <row r="27">
          <cell r="A27" t="str">
            <v>06.01</v>
          </cell>
          <cell r="B27">
            <v>0</v>
          </cell>
          <cell r="C27" t="str">
            <v>06</v>
          </cell>
          <cell r="D27" t="str">
            <v>01</v>
          </cell>
          <cell r="F27" t="str">
            <v>Arriendo de Activos No Financieros</v>
          </cell>
          <cell r="H27">
            <v>0</v>
          </cell>
          <cell r="I27">
            <v>0</v>
          </cell>
          <cell r="V27">
            <v>0</v>
          </cell>
        </row>
        <row r="28">
          <cell r="A28" t="str">
            <v>06.03</v>
          </cell>
          <cell r="B28">
            <v>0</v>
          </cell>
          <cell r="C28" t="str">
            <v>06</v>
          </cell>
          <cell r="D28" t="str">
            <v>03</v>
          </cell>
          <cell r="F28" t="str">
            <v>Intereses</v>
          </cell>
          <cell r="H28">
            <v>0</v>
          </cell>
          <cell r="I28">
            <v>0</v>
          </cell>
          <cell r="V28">
            <v>0</v>
          </cell>
        </row>
        <row r="29">
          <cell r="A29" t="str">
            <v>07</v>
          </cell>
          <cell r="B29">
            <v>0</v>
          </cell>
          <cell r="C29" t="str">
            <v>07</v>
          </cell>
          <cell r="F29" t="str">
            <v>INGRESOS DE OPERACION</v>
          </cell>
          <cell r="G29">
            <v>0</v>
          </cell>
          <cell r="H29">
            <v>0</v>
          </cell>
          <cell r="I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X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M29">
            <v>0</v>
          </cell>
          <cell r="AN29">
            <v>0</v>
          </cell>
        </row>
        <row r="30">
          <cell r="A30" t="str">
            <v>07.02</v>
          </cell>
          <cell r="B30">
            <v>0</v>
          </cell>
          <cell r="C30" t="str">
            <v>07</v>
          </cell>
          <cell r="D30" t="str">
            <v>02</v>
          </cell>
          <cell r="F30" t="str">
            <v>Venta de Servicios</v>
          </cell>
          <cell r="H30">
            <v>0</v>
          </cell>
          <cell r="I30">
            <v>0</v>
          </cell>
          <cell r="V30">
            <v>0</v>
          </cell>
        </row>
        <row r="31">
          <cell r="A31" t="str">
            <v>08</v>
          </cell>
          <cell r="B31">
            <v>1</v>
          </cell>
          <cell r="C31" t="str">
            <v>08</v>
          </cell>
          <cell r="F31" t="str">
            <v>OTROS INGRESOS CORRIENTES</v>
          </cell>
          <cell r="G31">
            <v>10</v>
          </cell>
          <cell r="H31">
            <v>10</v>
          </cell>
          <cell r="I31">
            <v>10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10</v>
          </cell>
          <cell r="X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M31">
            <v>143150</v>
          </cell>
          <cell r="AN31">
            <v>143150</v>
          </cell>
        </row>
        <row r="32">
          <cell r="A32" t="str">
            <v>08.01</v>
          </cell>
          <cell r="B32">
            <v>1</v>
          </cell>
          <cell r="C32" t="str">
            <v>08</v>
          </cell>
          <cell r="D32" t="str">
            <v>01</v>
          </cell>
          <cell r="F32" t="str">
            <v>Recuperaciones y Reembolsos por Licencias Médicas</v>
          </cell>
          <cell r="G32">
            <v>10</v>
          </cell>
          <cell r="H32">
            <v>10</v>
          </cell>
          <cell r="I32">
            <v>10</v>
          </cell>
          <cell r="V32">
            <v>10</v>
          </cell>
          <cell r="AM32">
            <v>143150</v>
          </cell>
          <cell r="AN32">
            <v>143150</v>
          </cell>
        </row>
        <row r="33">
          <cell r="A33" t="str">
            <v>08.02</v>
          </cell>
          <cell r="B33">
            <v>0</v>
          </cell>
          <cell r="C33" t="str">
            <v>08</v>
          </cell>
          <cell r="D33" t="str">
            <v>02</v>
          </cell>
          <cell r="F33" t="str">
            <v>Multas y Sanciones Pecuniarias</v>
          </cell>
          <cell r="H33">
            <v>0</v>
          </cell>
          <cell r="I33">
            <v>0</v>
          </cell>
          <cell r="V33">
            <v>0</v>
          </cell>
        </row>
        <row r="34">
          <cell r="A34" t="str">
            <v>08.99</v>
          </cell>
          <cell r="B34">
            <v>0</v>
          </cell>
          <cell r="C34" t="str">
            <v>08</v>
          </cell>
          <cell r="D34" t="str">
            <v>99</v>
          </cell>
          <cell r="F34" t="str">
            <v>Otros</v>
          </cell>
          <cell r="G34">
            <v>0</v>
          </cell>
          <cell r="H34">
            <v>0</v>
          </cell>
          <cell r="I34">
            <v>0</v>
          </cell>
          <cell r="V34">
            <v>0</v>
          </cell>
          <cell r="AM34">
            <v>0</v>
          </cell>
          <cell r="AN34">
            <v>0</v>
          </cell>
        </row>
        <row r="35">
          <cell r="A35" t="str">
            <v>09</v>
          </cell>
          <cell r="B35">
            <v>1</v>
          </cell>
          <cell r="C35" t="str">
            <v>09</v>
          </cell>
          <cell r="F35" t="str">
            <v>APORTE FISCAL</v>
          </cell>
          <cell r="G35">
            <v>44426397</v>
          </cell>
          <cell r="H35">
            <v>44426397</v>
          </cell>
          <cell r="I35">
            <v>44426397</v>
          </cell>
          <cell r="K35">
            <v>3333784</v>
          </cell>
          <cell r="L35">
            <v>3159575</v>
          </cell>
          <cell r="M35">
            <v>3262091</v>
          </cell>
          <cell r="N35">
            <v>3746707</v>
          </cell>
          <cell r="O35">
            <v>5365112</v>
          </cell>
          <cell r="P35">
            <v>4767702</v>
          </cell>
          <cell r="Q35">
            <v>4423973</v>
          </cell>
          <cell r="R35">
            <v>2973555</v>
          </cell>
          <cell r="S35">
            <v>3420451</v>
          </cell>
          <cell r="T35">
            <v>3531338</v>
          </cell>
          <cell r="U35">
            <v>3118469</v>
          </cell>
          <cell r="V35">
            <v>3323640</v>
          </cell>
          <cell r="X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M35">
            <v>41759236</v>
          </cell>
          <cell r="AN35">
            <v>41759236</v>
          </cell>
        </row>
        <row r="36">
          <cell r="A36" t="str">
            <v>09.01</v>
          </cell>
          <cell r="B36">
            <v>1</v>
          </cell>
          <cell r="C36" t="str">
            <v>09</v>
          </cell>
          <cell r="D36" t="str">
            <v>01</v>
          </cell>
          <cell r="F36" t="str">
            <v>Libre</v>
          </cell>
          <cell r="G36">
            <v>44426397</v>
          </cell>
          <cell r="H36">
            <v>44426397</v>
          </cell>
          <cell r="I36">
            <v>44426397</v>
          </cell>
          <cell r="K36">
            <v>3333784</v>
          </cell>
          <cell r="L36">
            <v>3159575</v>
          </cell>
          <cell r="M36">
            <v>3262091</v>
          </cell>
          <cell r="N36">
            <v>3746707</v>
          </cell>
          <cell r="O36">
            <v>5365112</v>
          </cell>
          <cell r="P36">
            <v>4767702</v>
          </cell>
          <cell r="Q36">
            <v>4423973</v>
          </cell>
          <cell r="R36">
            <v>2973555</v>
          </cell>
          <cell r="S36">
            <v>3420451</v>
          </cell>
          <cell r="T36">
            <v>3531338</v>
          </cell>
          <cell r="U36">
            <v>3118469</v>
          </cell>
          <cell r="V36">
            <v>3323640</v>
          </cell>
          <cell r="X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M36">
            <v>41759236</v>
          </cell>
          <cell r="AN36">
            <v>41759236</v>
          </cell>
        </row>
        <row r="37">
          <cell r="A37" t="str">
            <v>09.01.001</v>
          </cell>
          <cell r="B37">
            <v>1</v>
          </cell>
          <cell r="C37" t="str">
            <v>09</v>
          </cell>
          <cell r="D37" t="str">
            <v>01</v>
          </cell>
          <cell r="E37" t="str">
            <v>001</v>
          </cell>
          <cell r="F37" t="str">
            <v>Remuneraciones</v>
          </cell>
          <cell r="G37">
            <v>6747680</v>
          </cell>
          <cell r="H37">
            <v>6747680</v>
          </cell>
          <cell r="I37">
            <v>6747680</v>
          </cell>
          <cell r="K37">
            <v>466715</v>
          </cell>
          <cell r="L37">
            <v>466715</v>
          </cell>
          <cell r="M37">
            <v>753395</v>
          </cell>
          <cell r="N37">
            <v>466715</v>
          </cell>
          <cell r="O37">
            <v>466715</v>
          </cell>
          <cell r="P37">
            <v>753395</v>
          </cell>
          <cell r="Q37">
            <v>466715</v>
          </cell>
          <cell r="R37">
            <v>466715</v>
          </cell>
          <cell r="S37">
            <v>753395</v>
          </cell>
          <cell r="T37">
            <v>466715</v>
          </cell>
          <cell r="U37">
            <v>466715</v>
          </cell>
          <cell r="V37">
            <v>753775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M37">
            <v>6227252</v>
          </cell>
          <cell r="AN37">
            <v>6227252</v>
          </cell>
        </row>
        <row r="38">
          <cell r="A38" t="str">
            <v>09.01.002</v>
          </cell>
          <cell r="B38">
            <v>1</v>
          </cell>
          <cell r="C38" t="str">
            <v>09</v>
          </cell>
          <cell r="D38" t="str">
            <v>01</v>
          </cell>
          <cell r="E38" t="str">
            <v>002</v>
          </cell>
          <cell r="F38" t="str">
            <v>Resto</v>
          </cell>
          <cell r="G38">
            <v>37678717</v>
          </cell>
          <cell r="H38">
            <v>37678717</v>
          </cell>
          <cell r="I38">
            <v>37678717</v>
          </cell>
          <cell r="K38">
            <v>2867069</v>
          </cell>
          <cell r="L38">
            <v>2692860</v>
          </cell>
          <cell r="M38">
            <v>2508696</v>
          </cell>
          <cell r="N38">
            <v>3279992</v>
          </cell>
          <cell r="O38">
            <v>4898397</v>
          </cell>
          <cell r="P38">
            <v>4014307</v>
          </cell>
          <cell r="Q38">
            <v>3957258</v>
          </cell>
          <cell r="R38">
            <v>2506840</v>
          </cell>
          <cell r="S38">
            <v>2667056</v>
          </cell>
          <cell r="T38">
            <v>3064623</v>
          </cell>
          <cell r="U38">
            <v>2651754</v>
          </cell>
          <cell r="V38">
            <v>2569865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M38">
            <v>35531984</v>
          </cell>
          <cell r="AN38">
            <v>35531984</v>
          </cell>
        </row>
        <row r="39">
          <cell r="A39" t="str">
            <v>09.02</v>
          </cell>
          <cell r="B39">
            <v>0</v>
          </cell>
          <cell r="C39" t="str">
            <v>09</v>
          </cell>
          <cell r="D39" t="str">
            <v>02</v>
          </cell>
          <cell r="F39" t="str">
            <v>Servicio de la Deuda Interna</v>
          </cell>
          <cell r="G39">
            <v>0</v>
          </cell>
          <cell r="H39">
            <v>0</v>
          </cell>
          <cell r="I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X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M39">
            <v>0</v>
          </cell>
          <cell r="AN39">
            <v>0</v>
          </cell>
        </row>
        <row r="40">
          <cell r="A40" t="str">
            <v>09.02.001</v>
          </cell>
          <cell r="B40">
            <v>0</v>
          </cell>
          <cell r="C40" t="str">
            <v>09</v>
          </cell>
          <cell r="D40" t="str">
            <v>02</v>
          </cell>
          <cell r="E40" t="str">
            <v>001</v>
          </cell>
          <cell r="F40" t="str">
            <v xml:space="preserve">Amortización </v>
          </cell>
          <cell r="H40">
            <v>0</v>
          </cell>
          <cell r="I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</row>
        <row r="41">
          <cell r="A41" t="str">
            <v>09.02.002</v>
          </cell>
          <cell r="B41">
            <v>0</v>
          </cell>
          <cell r="C41" t="str">
            <v>09</v>
          </cell>
          <cell r="D41" t="str">
            <v>02</v>
          </cell>
          <cell r="E41" t="str">
            <v>002</v>
          </cell>
          <cell r="F41" t="str">
            <v>Intereses</v>
          </cell>
          <cell r="H41">
            <v>0</v>
          </cell>
          <cell r="I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</row>
        <row r="42">
          <cell r="A42" t="str">
            <v>09.03</v>
          </cell>
          <cell r="B42">
            <v>0</v>
          </cell>
          <cell r="C42" t="str">
            <v>09</v>
          </cell>
          <cell r="D42" t="str">
            <v>03</v>
          </cell>
          <cell r="F42" t="str">
            <v>Servicio de la Deuda Externa</v>
          </cell>
          <cell r="G42">
            <v>0</v>
          </cell>
          <cell r="H42">
            <v>0</v>
          </cell>
          <cell r="I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X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M42">
            <v>0</v>
          </cell>
          <cell r="AN42">
            <v>0</v>
          </cell>
        </row>
        <row r="43">
          <cell r="A43" t="str">
            <v>09.03.001</v>
          </cell>
          <cell r="B43">
            <v>0</v>
          </cell>
          <cell r="C43" t="str">
            <v>09</v>
          </cell>
          <cell r="D43" t="str">
            <v>03</v>
          </cell>
          <cell r="E43" t="str">
            <v>001</v>
          </cell>
          <cell r="F43" t="str">
            <v xml:space="preserve">Amortización </v>
          </cell>
          <cell r="H43">
            <v>0</v>
          </cell>
          <cell r="I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X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</row>
        <row r="44">
          <cell r="A44" t="str">
            <v>09.03.002</v>
          </cell>
          <cell r="B44">
            <v>0</v>
          </cell>
          <cell r="C44" t="str">
            <v>09</v>
          </cell>
          <cell r="D44" t="str">
            <v>03</v>
          </cell>
          <cell r="E44" t="str">
            <v>002</v>
          </cell>
          <cell r="F44" t="str">
            <v>Intereses</v>
          </cell>
          <cell r="H44">
            <v>0</v>
          </cell>
          <cell r="I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X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</row>
        <row r="45">
          <cell r="A45" t="str">
            <v>10</v>
          </cell>
          <cell r="B45">
            <v>0</v>
          </cell>
          <cell r="C45">
            <v>10</v>
          </cell>
          <cell r="F45" t="str">
            <v>VENTA DE ACTIVOS NO FINANCIEROS</v>
          </cell>
          <cell r="G45">
            <v>0</v>
          </cell>
          <cell r="H45">
            <v>0</v>
          </cell>
          <cell r="I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X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M45">
            <v>0</v>
          </cell>
          <cell r="AN45">
            <v>0</v>
          </cell>
        </row>
        <row r="46">
          <cell r="A46" t="str">
            <v>10.02</v>
          </cell>
          <cell r="B46">
            <v>0</v>
          </cell>
          <cell r="C46">
            <v>10</v>
          </cell>
          <cell r="D46" t="str">
            <v>02</v>
          </cell>
          <cell r="F46" t="str">
            <v>Edificios</v>
          </cell>
          <cell r="H46">
            <v>0</v>
          </cell>
          <cell r="I46">
            <v>0</v>
          </cell>
          <cell r="V46">
            <v>0</v>
          </cell>
        </row>
        <row r="47">
          <cell r="A47" t="str">
            <v>10.03</v>
          </cell>
          <cell r="B47">
            <v>0</v>
          </cell>
          <cell r="C47">
            <v>10</v>
          </cell>
          <cell r="D47" t="str">
            <v>03</v>
          </cell>
          <cell r="F47" t="str">
            <v>Vehículos</v>
          </cell>
          <cell r="H47">
            <v>0</v>
          </cell>
          <cell r="I47">
            <v>0</v>
          </cell>
          <cell r="V47">
            <v>0</v>
          </cell>
        </row>
        <row r="48">
          <cell r="A48" t="str">
            <v>10.04</v>
          </cell>
          <cell r="B48">
            <v>0</v>
          </cell>
          <cell r="C48">
            <v>10</v>
          </cell>
          <cell r="D48" t="str">
            <v>04</v>
          </cell>
          <cell r="F48" t="str">
            <v>Mobiliario y Otros</v>
          </cell>
          <cell r="H48">
            <v>0</v>
          </cell>
          <cell r="I48">
            <v>0</v>
          </cell>
          <cell r="V48">
            <v>0</v>
          </cell>
        </row>
        <row r="49">
          <cell r="A49" t="str">
            <v>10.05</v>
          </cell>
          <cell r="B49">
            <v>0</v>
          </cell>
          <cell r="C49">
            <v>10</v>
          </cell>
          <cell r="D49" t="str">
            <v>05</v>
          </cell>
          <cell r="F49" t="str">
            <v>Máquinas y Equipos</v>
          </cell>
          <cell r="H49">
            <v>0</v>
          </cell>
          <cell r="I49">
            <v>0</v>
          </cell>
          <cell r="V49">
            <v>0</v>
          </cell>
        </row>
        <row r="50">
          <cell r="A50" t="str">
            <v>10.06</v>
          </cell>
          <cell r="B50">
            <v>0</v>
          </cell>
          <cell r="C50">
            <v>10</v>
          </cell>
          <cell r="D50" t="str">
            <v>06</v>
          </cell>
          <cell r="F50" t="str">
            <v>Equipos Informáticos</v>
          </cell>
          <cell r="H50">
            <v>0</v>
          </cell>
          <cell r="I50">
            <v>0</v>
          </cell>
          <cell r="V50">
            <v>0</v>
          </cell>
        </row>
        <row r="51">
          <cell r="A51" t="str">
            <v>10.99</v>
          </cell>
          <cell r="B51">
            <v>0</v>
          </cell>
          <cell r="C51">
            <v>10</v>
          </cell>
          <cell r="D51" t="str">
            <v>99</v>
          </cell>
          <cell r="F51" t="str">
            <v>Otros Activos no Financieros</v>
          </cell>
          <cell r="H51">
            <v>0</v>
          </cell>
          <cell r="I51">
            <v>0</v>
          </cell>
          <cell r="V51">
            <v>0</v>
          </cell>
        </row>
        <row r="52">
          <cell r="A52" t="str">
            <v>12</v>
          </cell>
          <cell r="B52">
            <v>0</v>
          </cell>
          <cell r="C52" t="str">
            <v>12</v>
          </cell>
          <cell r="F52" t="str">
            <v>RECUPERACIÓN DE PRESTAMOS</v>
          </cell>
          <cell r="G52">
            <v>0</v>
          </cell>
          <cell r="H52">
            <v>0</v>
          </cell>
          <cell r="I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X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M52">
            <v>0</v>
          </cell>
          <cell r="AN52">
            <v>0</v>
          </cell>
        </row>
        <row r="53">
          <cell r="A53" t="str">
            <v>12.06</v>
          </cell>
          <cell r="B53">
            <v>0</v>
          </cell>
          <cell r="C53" t="str">
            <v>12</v>
          </cell>
          <cell r="D53" t="str">
            <v>06</v>
          </cell>
          <cell r="F53" t="str">
            <v>Por Anticipos a Contratistas</v>
          </cell>
          <cell r="H53">
            <v>0</v>
          </cell>
          <cell r="I53">
            <v>0</v>
          </cell>
          <cell r="V53">
            <v>0</v>
          </cell>
        </row>
        <row r="54">
          <cell r="A54" t="str">
            <v>12.10</v>
          </cell>
          <cell r="B54">
            <v>0</v>
          </cell>
          <cell r="C54" t="str">
            <v>12</v>
          </cell>
          <cell r="D54">
            <v>10</v>
          </cell>
          <cell r="F54" t="str">
            <v>Ingresos por Percibir</v>
          </cell>
          <cell r="H54">
            <v>0</v>
          </cell>
          <cell r="I54">
            <v>0</v>
          </cell>
          <cell r="V54">
            <v>0</v>
          </cell>
        </row>
        <row r="55">
          <cell r="A55" t="str">
            <v>13</v>
          </cell>
          <cell r="B55">
            <v>0</v>
          </cell>
          <cell r="C55" t="str">
            <v>13</v>
          </cell>
          <cell r="F55" t="str">
            <v>TRANSFERENCIAS PARA GASTOS DE CAPITAL</v>
          </cell>
          <cell r="G55">
            <v>0</v>
          </cell>
          <cell r="H55">
            <v>0</v>
          </cell>
          <cell r="I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X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M55">
            <v>0</v>
          </cell>
          <cell r="AN55">
            <v>0</v>
          </cell>
        </row>
        <row r="56">
          <cell r="A56" t="str">
            <v>13.02</v>
          </cell>
          <cell r="B56">
            <v>0</v>
          </cell>
          <cell r="C56" t="str">
            <v>13</v>
          </cell>
          <cell r="D56" t="str">
            <v>02</v>
          </cell>
          <cell r="F56" t="str">
            <v>Del Gobierno Central</v>
          </cell>
          <cell r="H56">
            <v>0</v>
          </cell>
          <cell r="I56">
            <v>0</v>
          </cell>
          <cell r="V56">
            <v>0</v>
          </cell>
        </row>
        <row r="57">
          <cell r="A57" t="str">
            <v>13.07</v>
          </cell>
          <cell r="B57">
            <v>0</v>
          </cell>
          <cell r="C57" t="str">
            <v>13</v>
          </cell>
          <cell r="D57" t="str">
            <v>07</v>
          </cell>
          <cell r="F57" t="str">
            <v>De Organismos Internacionales</v>
          </cell>
          <cell r="H57">
            <v>0</v>
          </cell>
          <cell r="I57">
            <v>0</v>
          </cell>
          <cell r="V57">
            <v>0</v>
          </cell>
        </row>
        <row r="58">
          <cell r="A58" t="str">
            <v>14</v>
          </cell>
          <cell r="B58">
            <v>0</v>
          </cell>
          <cell r="C58" t="str">
            <v>14</v>
          </cell>
          <cell r="F58" t="str">
            <v>RENTAS DE LA PROPIEDAD</v>
          </cell>
          <cell r="G58">
            <v>0</v>
          </cell>
          <cell r="H58">
            <v>0</v>
          </cell>
          <cell r="I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X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M58">
            <v>0</v>
          </cell>
          <cell r="AN58">
            <v>0</v>
          </cell>
        </row>
        <row r="59">
          <cell r="A59" t="str">
            <v>14.01</v>
          </cell>
          <cell r="B59">
            <v>0</v>
          </cell>
          <cell r="C59" t="str">
            <v>14</v>
          </cell>
          <cell r="D59" t="str">
            <v>01</v>
          </cell>
          <cell r="F59" t="str">
            <v>Endeudamiento Interno</v>
          </cell>
          <cell r="H59">
            <v>0</v>
          </cell>
          <cell r="I59">
            <v>0</v>
          </cell>
          <cell r="V59">
            <v>0</v>
          </cell>
        </row>
        <row r="60">
          <cell r="A60" t="str">
            <v>15</v>
          </cell>
          <cell r="B60">
            <v>1</v>
          </cell>
          <cell r="C60">
            <v>15</v>
          </cell>
          <cell r="F60" t="str">
            <v>SALDO INICIAL DE CAJA</v>
          </cell>
          <cell r="G60">
            <v>10</v>
          </cell>
          <cell r="H60">
            <v>10</v>
          </cell>
          <cell r="I60">
            <v>10</v>
          </cell>
          <cell r="K60">
            <v>10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AM60">
            <v>1000</v>
          </cell>
          <cell r="AN60">
            <v>1000</v>
          </cell>
        </row>
        <row r="61">
          <cell r="B61">
            <v>1</v>
          </cell>
        </row>
        <row r="62">
          <cell r="B62">
            <v>1</v>
          </cell>
          <cell r="F62" t="str">
            <v xml:space="preserve">GASTOS </v>
          </cell>
          <cell r="G62">
            <v>44426417</v>
          </cell>
          <cell r="H62">
            <v>44426417</v>
          </cell>
          <cell r="I62">
            <v>44426417</v>
          </cell>
          <cell r="K62">
            <v>3333794</v>
          </cell>
          <cell r="L62">
            <v>3159575</v>
          </cell>
          <cell r="M62">
            <v>3262091</v>
          </cell>
          <cell r="N62">
            <v>3746707</v>
          </cell>
          <cell r="O62">
            <v>5365112</v>
          </cell>
          <cell r="P62">
            <v>4767702</v>
          </cell>
          <cell r="Q62">
            <v>4423973</v>
          </cell>
          <cell r="R62">
            <v>2973555</v>
          </cell>
          <cell r="S62">
            <v>3420451</v>
          </cell>
          <cell r="T62">
            <v>3531338</v>
          </cell>
          <cell r="U62">
            <v>3118469</v>
          </cell>
          <cell r="V62">
            <v>3323650</v>
          </cell>
          <cell r="X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M62">
            <v>41903386</v>
          </cell>
          <cell r="AN62">
            <v>41903386</v>
          </cell>
        </row>
        <row r="63">
          <cell r="B63">
            <v>1</v>
          </cell>
        </row>
        <row r="64">
          <cell r="A64" t="str">
            <v>21</v>
          </cell>
          <cell r="B64">
            <v>1</v>
          </cell>
          <cell r="C64" t="str">
            <v>21</v>
          </cell>
          <cell r="F64" t="str">
            <v>GASTOS EN PERSONAL</v>
          </cell>
          <cell r="G64">
            <v>6747680</v>
          </cell>
          <cell r="H64">
            <v>6747680</v>
          </cell>
          <cell r="I64">
            <v>6747680</v>
          </cell>
          <cell r="K64">
            <v>466715</v>
          </cell>
          <cell r="L64">
            <v>466715</v>
          </cell>
          <cell r="M64">
            <v>753395</v>
          </cell>
          <cell r="N64">
            <v>466715</v>
          </cell>
          <cell r="O64">
            <v>466715</v>
          </cell>
          <cell r="P64">
            <v>753395</v>
          </cell>
          <cell r="Q64">
            <v>466715</v>
          </cell>
          <cell r="R64">
            <v>466715</v>
          </cell>
          <cell r="S64">
            <v>753395</v>
          </cell>
          <cell r="T64">
            <v>466715</v>
          </cell>
          <cell r="U64">
            <v>466715</v>
          </cell>
          <cell r="V64">
            <v>753775</v>
          </cell>
          <cell r="Z64">
            <v>0</v>
          </cell>
          <cell r="AM64">
            <v>6370402</v>
          </cell>
          <cell r="AN64">
            <v>6370402</v>
          </cell>
        </row>
        <row r="65">
          <cell r="A65" t="str">
            <v>22</v>
          </cell>
          <cell r="B65">
            <v>1</v>
          </cell>
          <cell r="C65" t="str">
            <v>22</v>
          </cell>
          <cell r="F65" t="str">
            <v>BIENES Y SERVICIOS DE CONSUMO</v>
          </cell>
          <cell r="G65">
            <v>951124</v>
          </cell>
          <cell r="H65">
            <v>951124</v>
          </cell>
          <cell r="I65">
            <v>951124</v>
          </cell>
          <cell r="K65">
            <v>79260</v>
          </cell>
          <cell r="L65">
            <v>79260</v>
          </cell>
          <cell r="M65">
            <v>79260</v>
          </cell>
          <cell r="N65">
            <v>79260</v>
          </cell>
          <cell r="O65">
            <v>79260</v>
          </cell>
          <cell r="P65">
            <v>79260</v>
          </cell>
          <cell r="Q65">
            <v>79260</v>
          </cell>
          <cell r="R65">
            <v>79260</v>
          </cell>
          <cell r="S65">
            <v>79260</v>
          </cell>
          <cell r="T65">
            <v>79260</v>
          </cell>
          <cell r="U65">
            <v>79260</v>
          </cell>
          <cell r="V65">
            <v>79264</v>
          </cell>
          <cell r="AM65">
            <v>983504</v>
          </cell>
          <cell r="AN65">
            <v>983504</v>
          </cell>
        </row>
        <row r="66">
          <cell r="A66" t="str">
            <v>23</v>
          </cell>
          <cell r="B66">
            <v>0</v>
          </cell>
          <cell r="C66">
            <v>23</v>
          </cell>
          <cell r="F66" t="str">
            <v>PRESTACIONES DE SEGURIDAD SOCIAL</v>
          </cell>
          <cell r="G66">
            <v>0</v>
          </cell>
          <cell r="H66">
            <v>0</v>
          </cell>
          <cell r="I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X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M66">
            <v>0</v>
          </cell>
          <cell r="AN66">
            <v>0</v>
          </cell>
        </row>
        <row r="67">
          <cell r="A67" t="str">
            <v>23.01</v>
          </cell>
          <cell r="B67">
            <v>0</v>
          </cell>
          <cell r="C67">
            <v>23</v>
          </cell>
          <cell r="D67" t="str">
            <v>01</v>
          </cell>
          <cell r="F67" t="str">
            <v>Prestaciones Previsionales</v>
          </cell>
          <cell r="H67">
            <v>0</v>
          </cell>
          <cell r="I67">
            <v>0</v>
          </cell>
          <cell r="V67">
            <v>0</v>
          </cell>
        </row>
        <row r="68">
          <cell r="A68" t="str">
            <v>23.03</v>
          </cell>
          <cell r="B68">
            <v>0</v>
          </cell>
          <cell r="C68">
            <v>23</v>
          </cell>
          <cell r="D68" t="str">
            <v>03</v>
          </cell>
          <cell r="F68" t="str">
            <v>Prestaciones Sociales del Empleador</v>
          </cell>
          <cell r="H68">
            <v>0</v>
          </cell>
          <cell r="I68">
            <v>0</v>
          </cell>
          <cell r="V68">
            <v>0</v>
          </cell>
        </row>
        <row r="69">
          <cell r="A69" t="str">
            <v>24</v>
          </cell>
          <cell r="B69">
            <v>1</v>
          </cell>
          <cell r="C69">
            <v>24</v>
          </cell>
          <cell r="F69" t="str">
            <v>TRANSFERENCIAS CORRIENTES</v>
          </cell>
          <cell r="G69">
            <v>36107467</v>
          </cell>
          <cell r="H69">
            <v>36107467</v>
          </cell>
          <cell r="I69">
            <v>36107467</v>
          </cell>
          <cell r="K69">
            <v>2787809</v>
          </cell>
          <cell r="L69">
            <v>2362278</v>
          </cell>
          <cell r="M69">
            <v>2429436</v>
          </cell>
          <cell r="N69">
            <v>3081001</v>
          </cell>
          <cell r="O69">
            <v>4699406</v>
          </cell>
          <cell r="P69">
            <v>3815316</v>
          </cell>
          <cell r="Q69">
            <v>3869824</v>
          </cell>
          <cell r="R69">
            <v>2426143</v>
          </cell>
          <cell r="S69">
            <v>2587796</v>
          </cell>
          <cell r="T69">
            <v>2985363</v>
          </cell>
          <cell r="U69">
            <v>2572494</v>
          </cell>
          <cell r="V69">
            <v>2490601</v>
          </cell>
          <cell r="X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M69">
            <v>33602465</v>
          </cell>
          <cell r="AN69">
            <v>33602465</v>
          </cell>
        </row>
        <row r="70">
          <cell r="A70" t="str">
            <v>24.01</v>
          </cell>
          <cell r="B70">
            <v>1</v>
          </cell>
          <cell r="C70">
            <v>24</v>
          </cell>
          <cell r="D70" t="str">
            <v>01</v>
          </cell>
          <cell r="F70" t="str">
            <v>Al Sector Privado</v>
          </cell>
          <cell r="G70">
            <v>1755510</v>
          </cell>
          <cell r="H70">
            <v>1755510</v>
          </cell>
          <cell r="I70">
            <v>1755510</v>
          </cell>
          <cell r="K70">
            <v>438878</v>
          </cell>
          <cell r="L70">
            <v>0</v>
          </cell>
          <cell r="M70">
            <v>0</v>
          </cell>
          <cell r="N70">
            <v>438878</v>
          </cell>
          <cell r="O70">
            <v>0</v>
          </cell>
          <cell r="P70">
            <v>0</v>
          </cell>
          <cell r="Q70">
            <v>438878</v>
          </cell>
          <cell r="R70">
            <v>0</v>
          </cell>
          <cell r="S70">
            <v>0</v>
          </cell>
          <cell r="T70">
            <v>438876</v>
          </cell>
          <cell r="U70">
            <v>0</v>
          </cell>
          <cell r="V70">
            <v>0</v>
          </cell>
          <cell r="X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M70">
            <v>1681523</v>
          </cell>
          <cell r="AN70">
            <v>1681523</v>
          </cell>
        </row>
        <row r="71">
          <cell r="A71" t="str">
            <v xml:space="preserve">21.08.01./24.01.597 </v>
          </cell>
          <cell r="B71">
            <v>1</v>
          </cell>
          <cell r="C71">
            <v>24</v>
          </cell>
          <cell r="D71" t="str">
            <v>01</v>
          </cell>
          <cell r="E71" t="str">
            <v xml:space="preserve">597 </v>
          </cell>
          <cell r="F71" t="str">
            <v xml:space="preserve">Consejo Nacional de Protección a la Ancianidad                                                                                                                                                                                                            </v>
          </cell>
          <cell r="G71">
            <v>1755510</v>
          </cell>
          <cell r="H71">
            <v>1755510</v>
          </cell>
          <cell r="I71">
            <v>1755510</v>
          </cell>
          <cell r="K71">
            <v>438878</v>
          </cell>
          <cell r="N71">
            <v>438878</v>
          </cell>
          <cell r="Q71">
            <v>438878</v>
          </cell>
          <cell r="T71">
            <v>438876</v>
          </cell>
          <cell r="V71">
            <v>0</v>
          </cell>
          <cell r="AM71">
            <v>1681523</v>
          </cell>
          <cell r="AN71">
            <v>1681523</v>
          </cell>
        </row>
        <row r="72">
          <cell r="A72" t="str">
            <v>21.08.01./24.01.XX</v>
          </cell>
          <cell r="B72">
            <v>0</v>
          </cell>
          <cell r="C72">
            <v>24</v>
          </cell>
          <cell r="D72" t="str">
            <v>01</v>
          </cell>
          <cell r="E72" t="str">
            <v>XX</v>
          </cell>
          <cell r="H72">
            <v>0</v>
          </cell>
          <cell r="I72">
            <v>0</v>
          </cell>
          <cell r="V72">
            <v>0</v>
          </cell>
        </row>
        <row r="73">
          <cell r="A73" t="str">
            <v>21.08.01./24.01.XX</v>
          </cell>
          <cell r="B73">
            <v>0</v>
          </cell>
          <cell r="C73">
            <v>24</v>
          </cell>
          <cell r="D73" t="str">
            <v>01</v>
          </cell>
          <cell r="E73" t="str">
            <v>XX</v>
          </cell>
          <cell r="H73">
            <v>0</v>
          </cell>
          <cell r="I73">
            <v>0</v>
          </cell>
          <cell r="V73">
            <v>0</v>
          </cell>
        </row>
        <row r="74">
          <cell r="A74" t="str">
            <v>21.08.01./24.01.XX</v>
          </cell>
          <cell r="B74">
            <v>0</v>
          </cell>
          <cell r="C74">
            <v>24</v>
          </cell>
          <cell r="D74" t="str">
            <v>01</v>
          </cell>
          <cell r="E74" t="str">
            <v>XX</v>
          </cell>
          <cell r="H74">
            <v>0</v>
          </cell>
          <cell r="I74">
            <v>0</v>
          </cell>
          <cell r="V74">
            <v>0</v>
          </cell>
        </row>
        <row r="75">
          <cell r="A75" t="str">
            <v>21.08.01./24.01.XX</v>
          </cell>
          <cell r="B75">
            <v>0</v>
          </cell>
          <cell r="C75">
            <v>24</v>
          </cell>
          <cell r="D75" t="str">
            <v>01</v>
          </cell>
          <cell r="E75" t="str">
            <v>XX</v>
          </cell>
          <cell r="H75">
            <v>0</v>
          </cell>
          <cell r="I75">
            <v>0</v>
          </cell>
          <cell r="V75">
            <v>0</v>
          </cell>
        </row>
        <row r="76">
          <cell r="A76" t="str">
            <v>21.08.01./24.01.XX</v>
          </cell>
          <cell r="B76">
            <v>0</v>
          </cell>
          <cell r="C76">
            <v>24</v>
          </cell>
          <cell r="D76" t="str">
            <v>01</v>
          </cell>
          <cell r="E76" t="str">
            <v>XX</v>
          </cell>
          <cell r="H76">
            <v>0</v>
          </cell>
          <cell r="I76">
            <v>0</v>
          </cell>
          <cell r="V76">
            <v>0</v>
          </cell>
        </row>
        <row r="77">
          <cell r="A77" t="str">
            <v>21.08.01./24.01.XX</v>
          </cell>
          <cell r="B77">
            <v>0</v>
          </cell>
          <cell r="C77">
            <v>24</v>
          </cell>
          <cell r="D77" t="str">
            <v>01</v>
          </cell>
          <cell r="E77" t="str">
            <v>XX</v>
          </cell>
          <cell r="H77">
            <v>0</v>
          </cell>
          <cell r="I77">
            <v>0</v>
          </cell>
          <cell r="V77">
            <v>0</v>
          </cell>
        </row>
        <row r="78">
          <cell r="A78" t="str">
            <v>21.08.01./24.01.XX</v>
          </cell>
          <cell r="B78">
            <v>0</v>
          </cell>
          <cell r="C78">
            <v>24</v>
          </cell>
          <cell r="D78" t="str">
            <v>01</v>
          </cell>
          <cell r="E78" t="str">
            <v>XX</v>
          </cell>
          <cell r="H78">
            <v>0</v>
          </cell>
          <cell r="I78">
            <v>0</v>
          </cell>
          <cell r="V78">
            <v>0</v>
          </cell>
        </row>
        <row r="79">
          <cell r="A79" t="str">
            <v>21.08.01./24.01.XX</v>
          </cell>
          <cell r="B79">
            <v>0</v>
          </cell>
          <cell r="C79">
            <v>24</v>
          </cell>
          <cell r="D79" t="str">
            <v>01</v>
          </cell>
          <cell r="E79" t="str">
            <v>XX</v>
          </cell>
          <cell r="H79">
            <v>0</v>
          </cell>
          <cell r="I79">
            <v>0</v>
          </cell>
          <cell r="V79">
            <v>0</v>
          </cell>
        </row>
        <row r="80">
          <cell r="A80" t="str">
            <v>21.08.01./24.01.XX</v>
          </cell>
          <cell r="B80">
            <v>0</v>
          </cell>
          <cell r="C80">
            <v>24</v>
          </cell>
          <cell r="D80" t="str">
            <v>01</v>
          </cell>
          <cell r="E80" t="str">
            <v>XX</v>
          </cell>
          <cell r="H80">
            <v>0</v>
          </cell>
          <cell r="I80">
            <v>0</v>
          </cell>
          <cell r="V80">
            <v>0</v>
          </cell>
        </row>
        <row r="81">
          <cell r="A81" t="str">
            <v>24.02</v>
          </cell>
          <cell r="B81">
            <v>0</v>
          </cell>
          <cell r="C81">
            <v>24</v>
          </cell>
          <cell r="D81" t="str">
            <v>02</v>
          </cell>
          <cell r="F81" t="str">
            <v>Al Gobierno Central</v>
          </cell>
          <cell r="G81">
            <v>0</v>
          </cell>
          <cell r="H81">
            <v>0</v>
          </cell>
          <cell r="I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X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M81">
            <v>0</v>
          </cell>
          <cell r="AN81">
            <v>0</v>
          </cell>
        </row>
        <row r="82">
          <cell r="A82" t="str">
            <v>21.08.01./24.02.XX</v>
          </cell>
          <cell r="B82">
            <v>0</v>
          </cell>
          <cell r="C82">
            <v>24</v>
          </cell>
          <cell r="D82" t="str">
            <v>02</v>
          </cell>
          <cell r="E82" t="str">
            <v>XX</v>
          </cell>
          <cell r="H82">
            <v>0</v>
          </cell>
          <cell r="I82">
            <v>0</v>
          </cell>
          <cell r="V82">
            <v>0</v>
          </cell>
        </row>
        <row r="83">
          <cell r="A83" t="str">
            <v>21.08.01./24.02.XX</v>
          </cell>
          <cell r="B83">
            <v>0</v>
          </cell>
          <cell r="C83">
            <v>24</v>
          </cell>
          <cell r="D83" t="str">
            <v>02</v>
          </cell>
          <cell r="E83" t="str">
            <v>XX</v>
          </cell>
          <cell r="H83">
            <v>0</v>
          </cell>
          <cell r="I83">
            <v>0</v>
          </cell>
          <cell r="V83">
            <v>0</v>
          </cell>
        </row>
        <row r="84">
          <cell r="A84" t="str">
            <v>21.08.01./24.02.XX</v>
          </cell>
          <cell r="B84">
            <v>0</v>
          </cell>
          <cell r="C84">
            <v>24</v>
          </cell>
          <cell r="D84" t="str">
            <v>02</v>
          </cell>
          <cell r="E84" t="str">
            <v>XX</v>
          </cell>
          <cell r="H84">
            <v>0</v>
          </cell>
          <cell r="I84">
            <v>0</v>
          </cell>
          <cell r="V84">
            <v>0</v>
          </cell>
        </row>
        <row r="85">
          <cell r="A85" t="str">
            <v>21.08.01./24.02.XX</v>
          </cell>
          <cell r="B85">
            <v>0</v>
          </cell>
          <cell r="C85">
            <v>24</v>
          </cell>
          <cell r="D85" t="str">
            <v>02</v>
          </cell>
          <cell r="E85" t="str">
            <v>XX</v>
          </cell>
          <cell r="H85">
            <v>0</v>
          </cell>
          <cell r="I85">
            <v>0</v>
          </cell>
          <cell r="V85">
            <v>0</v>
          </cell>
        </row>
        <row r="86">
          <cell r="A86" t="str">
            <v>21.08.01./24.02.XX</v>
          </cell>
          <cell r="B86">
            <v>0</v>
          </cell>
          <cell r="C86">
            <v>24</v>
          </cell>
          <cell r="D86" t="str">
            <v>02</v>
          </cell>
          <cell r="E86" t="str">
            <v>XX</v>
          </cell>
          <cell r="H86">
            <v>0</v>
          </cell>
          <cell r="I86">
            <v>0</v>
          </cell>
          <cell r="V86">
            <v>0</v>
          </cell>
        </row>
        <row r="87">
          <cell r="A87" t="str">
            <v>21.08.01./24.02.XX</v>
          </cell>
          <cell r="B87">
            <v>0</v>
          </cell>
          <cell r="C87">
            <v>24</v>
          </cell>
          <cell r="D87" t="str">
            <v>02</v>
          </cell>
          <cell r="E87" t="str">
            <v>XX</v>
          </cell>
          <cell r="H87">
            <v>0</v>
          </cell>
          <cell r="I87">
            <v>0</v>
          </cell>
          <cell r="V87">
            <v>0</v>
          </cell>
        </row>
        <row r="88">
          <cell r="A88" t="str">
            <v>21.08.01./24.02.XX</v>
          </cell>
          <cell r="B88">
            <v>0</v>
          </cell>
          <cell r="C88">
            <v>24</v>
          </cell>
          <cell r="D88" t="str">
            <v>02</v>
          </cell>
          <cell r="E88" t="str">
            <v>XX</v>
          </cell>
          <cell r="H88">
            <v>0</v>
          </cell>
          <cell r="I88">
            <v>0</v>
          </cell>
          <cell r="V88">
            <v>0</v>
          </cell>
        </row>
        <row r="89">
          <cell r="A89" t="str">
            <v>21.08.01./24.02.XX</v>
          </cell>
          <cell r="B89">
            <v>0</v>
          </cell>
          <cell r="C89">
            <v>24</v>
          </cell>
          <cell r="D89" t="str">
            <v>02</v>
          </cell>
          <cell r="E89" t="str">
            <v>XX</v>
          </cell>
          <cell r="H89">
            <v>0</v>
          </cell>
          <cell r="I89">
            <v>0</v>
          </cell>
          <cell r="V89">
            <v>0</v>
          </cell>
        </row>
        <row r="90">
          <cell r="A90" t="str">
            <v>21.08.01./24.02.XX</v>
          </cell>
          <cell r="B90">
            <v>0</v>
          </cell>
          <cell r="C90">
            <v>24</v>
          </cell>
          <cell r="D90" t="str">
            <v>02</v>
          </cell>
          <cell r="E90" t="str">
            <v>XX</v>
          </cell>
          <cell r="H90">
            <v>0</v>
          </cell>
          <cell r="I90">
            <v>0</v>
          </cell>
          <cell r="V90">
            <v>0</v>
          </cell>
        </row>
        <row r="91">
          <cell r="A91" t="str">
            <v>21.08.01./24.02.XX</v>
          </cell>
          <cell r="B91">
            <v>0</v>
          </cell>
          <cell r="C91">
            <v>24</v>
          </cell>
          <cell r="D91" t="str">
            <v>02</v>
          </cell>
          <cell r="E91" t="str">
            <v>XX</v>
          </cell>
          <cell r="H91">
            <v>0</v>
          </cell>
          <cell r="I91">
            <v>0</v>
          </cell>
          <cell r="V91">
            <v>0</v>
          </cell>
        </row>
        <row r="92">
          <cell r="A92" t="str">
            <v>21.08.01./24.02.XX</v>
          </cell>
          <cell r="B92">
            <v>0</v>
          </cell>
          <cell r="C92">
            <v>24</v>
          </cell>
          <cell r="D92" t="str">
            <v>02</v>
          </cell>
          <cell r="E92" t="str">
            <v>XX</v>
          </cell>
          <cell r="H92">
            <v>0</v>
          </cell>
          <cell r="I92">
            <v>0</v>
          </cell>
          <cell r="V92">
            <v>0</v>
          </cell>
        </row>
        <row r="93">
          <cell r="A93" t="str">
            <v>21.08.01./24.02.XX</v>
          </cell>
          <cell r="B93">
            <v>0</v>
          </cell>
          <cell r="C93">
            <v>24</v>
          </cell>
          <cell r="D93" t="str">
            <v>02</v>
          </cell>
          <cell r="E93" t="str">
            <v>XX</v>
          </cell>
          <cell r="H93">
            <v>0</v>
          </cell>
          <cell r="I93">
            <v>0</v>
          </cell>
          <cell r="V93">
            <v>0</v>
          </cell>
        </row>
        <row r="94">
          <cell r="A94" t="str">
            <v>21.08.01./24.02.XX</v>
          </cell>
          <cell r="B94">
            <v>0</v>
          </cell>
          <cell r="C94">
            <v>24</v>
          </cell>
          <cell r="D94" t="str">
            <v>02</v>
          </cell>
          <cell r="E94" t="str">
            <v>XX</v>
          </cell>
          <cell r="H94">
            <v>0</v>
          </cell>
          <cell r="I94">
            <v>0</v>
          </cell>
          <cell r="V94">
            <v>0</v>
          </cell>
        </row>
        <row r="95">
          <cell r="A95" t="str">
            <v>21.08.01./24.02.XX</v>
          </cell>
          <cell r="B95">
            <v>0</v>
          </cell>
          <cell r="C95">
            <v>24</v>
          </cell>
          <cell r="D95" t="str">
            <v>02</v>
          </cell>
          <cell r="E95" t="str">
            <v>XX</v>
          </cell>
          <cell r="H95">
            <v>0</v>
          </cell>
          <cell r="I95">
            <v>0</v>
          </cell>
          <cell r="V95">
            <v>0</v>
          </cell>
        </row>
        <row r="96">
          <cell r="A96" t="str">
            <v>21.08.01./24.02.XX</v>
          </cell>
          <cell r="B96">
            <v>0</v>
          </cell>
          <cell r="C96">
            <v>24</v>
          </cell>
          <cell r="D96" t="str">
            <v>02</v>
          </cell>
          <cell r="E96" t="str">
            <v>XX</v>
          </cell>
          <cell r="H96">
            <v>0</v>
          </cell>
          <cell r="I96">
            <v>0</v>
          </cell>
          <cell r="V96">
            <v>0</v>
          </cell>
        </row>
        <row r="97">
          <cell r="A97" t="str">
            <v>24.03</v>
          </cell>
          <cell r="B97">
            <v>1</v>
          </cell>
          <cell r="C97">
            <v>24</v>
          </cell>
          <cell r="D97" t="str">
            <v>03</v>
          </cell>
          <cell r="F97" t="str">
            <v>A Otras Entidades Públicas</v>
          </cell>
          <cell r="G97">
            <v>34341331</v>
          </cell>
          <cell r="H97">
            <v>34341331</v>
          </cell>
          <cell r="I97">
            <v>34341331</v>
          </cell>
          <cell r="K97">
            <v>2345895</v>
          </cell>
          <cell r="L97">
            <v>2362278</v>
          </cell>
          <cell r="M97">
            <v>2429436</v>
          </cell>
          <cell r="N97">
            <v>2642123</v>
          </cell>
          <cell r="O97">
            <v>4691816</v>
          </cell>
          <cell r="P97">
            <v>3815316</v>
          </cell>
          <cell r="Q97">
            <v>3430946</v>
          </cell>
          <cell r="R97">
            <v>2426143</v>
          </cell>
          <cell r="S97">
            <v>2587796</v>
          </cell>
          <cell r="T97">
            <v>2546487</v>
          </cell>
          <cell r="U97">
            <v>2572494</v>
          </cell>
          <cell r="V97">
            <v>2490601</v>
          </cell>
          <cell r="X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M97">
            <v>31911842</v>
          </cell>
          <cell r="AN97">
            <v>31911842</v>
          </cell>
        </row>
        <row r="98">
          <cell r="A98" t="str">
            <v xml:space="preserve">21.08.01./24.03.700 </v>
          </cell>
          <cell r="B98">
            <v>1</v>
          </cell>
          <cell r="C98">
            <v>24</v>
          </cell>
          <cell r="D98" t="str">
            <v>03</v>
          </cell>
          <cell r="E98" t="str">
            <v xml:space="preserve">700 </v>
          </cell>
          <cell r="F98" t="str">
            <v xml:space="preserve">Fondo Nacional del Adulto Mayor                                                                                                                                                                                                                           </v>
          </cell>
          <cell r="G98">
            <v>4706595</v>
          </cell>
          <cell r="H98">
            <v>4706595</v>
          </cell>
          <cell r="I98">
            <v>4706595</v>
          </cell>
          <cell r="K98">
            <v>4105</v>
          </cell>
          <cell r="L98">
            <v>4105</v>
          </cell>
          <cell r="M98">
            <v>15584</v>
          </cell>
          <cell r="N98">
            <v>139874</v>
          </cell>
          <cell r="O98">
            <v>2242669</v>
          </cell>
          <cell r="P98">
            <v>1350334</v>
          </cell>
          <cell r="Q98">
            <v>913919</v>
          </cell>
          <cell r="R98">
            <v>6105</v>
          </cell>
          <cell r="S98">
            <v>6105</v>
          </cell>
          <cell r="T98">
            <v>15584</v>
          </cell>
          <cell r="U98">
            <v>4105</v>
          </cell>
          <cell r="V98">
            <v>4106</v>
          </cell>
          <cell r="AM98">
            <v>5108996</v>
          </cell>
          <cell r="AN98">
            <v>5108996</v>
          </cell>
        </row>
        <row r="99">
          <cell r="A99" t="str">
            <v xml:space="preserve">21.08.01./24.03.709 </v>
          </cell>
          <cell r="B99">
            <v>1</v>
          </cell>
          <cell r="C99">
            <v>24</v>
          </cell>
          <cell r="D99" t="str">
            <v>03</v>
          </cell>
          <cell r="E99" t="str">
            <v xml:space="preserve">709 </v>
          </cell>
          <cell r="F99" t="str">
            <v xml:space="preserve">Programa de Escuelas de Formación para Dirigentes Mayores                                                                                                                                                                                                 </v>
          </cell>
          <cell r="G99">
            <v>99968</v>
          </cell>
          <cell r="H99">
            <v>99968</v>
          </cell>
          <cell r="I99">
            <v>99968</v>
          </cell>
          <cell r="K99">
            <v>1400</v>
          </cell>
          <cell r="L99">
            <v>1400</v>
          </cell>
          <cell r="M99">
            <v>1400</v>
          </cell>
          <cell r="N99">
            <v>11836</v>
          </cell>
          <cell r="O99">
            <v>11836</v>
          </cell>
          <cell r="P99">
            <v>11836</v>
          </cell>
          <cell r="Q99">
            <v>11836</v>
          </cell>
          <cell r="R99">
            <v>11836</v>
          </cell>
          <cell r="S99">
            <v>11836</v>
          </cell>
          <cell r="T99">
            <v>11678</v>
          </cell>
          <cell r="U99">
            <v>11678</v>
          </cell>
          <cell r="V99">
            <v>1396</v>
          </cell>
          <cell r="AM99">
            <v>95755</v>
          </cell>
          <cell r="AN99">
            <v>95755</v>
          </cell>
        </row>
        <row r="100">
          <cell r="A100" t="str">
            <v xml:space="preserve">21.08.01./24.03.716 </v>
          </cell>
          <cell r="B100">
            <v>1</v>
          </cell>
          <cell r="C100">
            <v>24</v>
          </cell>
          <cell r="D100" t="str">
            <v>03</v>
          </cell>
          <cell r="E100" t="str">
            <v xml:space="preserve">716 </v>
          </cell>
          <cell r="F100" t="str">
            <v>Establecimientos de Larga Estadía para Adultos Mayores</v>
          </cell>
          <cell r="G100">
            <v>10783019</v>
          </cell>
          <cell r="H100">
            <v>10783019</v>
          </cell>
          <cell r="I100">
            <v>10783019</v>
          </cell>
          <cell r="K100">
            <v>891659</v>
          </cell>
          <cell r="L100">
            <v>896979</v>
          </cell>
          <cell r="M100">
            <v>920285</v>
          </cell>
          <cell r="N100">
            <v>896979</v>
          </cell>
          <cell r="O100">
            <v>896979</v>
          </cell>
          <cell r="P100">
            <v>896979</v>
          </cell>
          <cell r="Q100">
            <v>896979</v>
          </cell>
          <cell r="R100">
            <v>896979</v>
          </cell>
          <cell r="S100">
            <v>896979</v>
          </cell>
          <cell r="T100">
            <v>896979</v>
          </cell>
          <cell r="U100">
            <v>896979</v>
          </cell>
          <cell r="V100">
            <v>898264</v>
          </cell>
          <cell r="AM100">
            <v>9714525</v>
          </cell>
          <cell r="AN100">
            <v>9714525</v>
          </cell>
        </row>
        <row r="101">
          <cell r="A101" t="str">
            <v xml:space="preserve">21.08.01./24.03.717 </v>
          </cell>
          <cell r="B101">
            <v>1</v>
          </cell>
          <cell r="C101">
            <v>24</v>
          </cell>
          <cell r="D101" t="str">
            <v>03</v>
          </cell>
          <cell r="E101" t="str">
            <v xml:space="preserve">717 </v>
          </cell>
          <cell r="F101" t="str">
            <v xml:space="preserve">Programa Buen Trato al Adulto Mayor                                                                                                                                                                                                                       </v>
          </cell>
          <cell r="G101">
            <v>384846</v>
          </cell>
          <cell r="H101">
            <v>384846</v>
          </cell>
          <cell r="I101">
            <v>384846</v>
          </cell>
          <cell r="K101">
            <v>19763</v>
          </cell>
          <cell r="L101">
            <v>27672</v>
          </cell>
          <cell r="M101">
            <v>42624</v>
          </cell>
          <cell r="N101">
            <v>31624</v>
          </cell>
          <cell r="O101">
            <v>31624</v>
          </cell>
          <cell r="P101">
            <v>36624</v>
          </cell>
          <cell r="Q101">
            <v>41729</v>
          </cell>
          <cell r="R101">
            <v>30124</v>
          </cell>
          <cell r="S101">
            <v>30124</v>
          </cell>
          <cell r="T101">
            <v>35138</v>
          </cell>
          <cell r="U101">
            <v>30124</v>
          </cell>
          <cell r="V101">
            <v>27676</v>
          </cell>
          <cell r="AM101">
            <v>104752</v>
          </cell>
          <cell r="AN101">
            <v>104752</v>
          </cell>
        </row>
        <row r="102">
          <cell r="A102" t="str">
            <v>21.08.01./24.03.718</v>
          </cell>
          <cell r="B102">
            <v>1</v>
          </cell>
          <cell r="C102">
            <v>24</v>
          </cell>
          <cell r="D102" t="str">
            <v>03</v>
          </cell>
          <cell r="E102" t="str">
            <v>718</v>
          </cell>
          <cell r="F102" t="str">
            <v>Programa Condominios de Viviendas Tuteladas</v>
          </cell>
          <cell r="G102">
            <v>1010753</v>
          </cell>
          <cell r="H102">
            <v>1010753</v>
          </cell>
          <cell r="I102">
            <v>1010753</v>
          </cell>
          <cell r="K102">
            <v>65393</v>
          </cell>
          <cell r="L102">
            <v>65393</v>
          </cell>
          <cell r="M102">
            <v>65393</v>
          </cell>
          <cell r="N102">
            <v>65393</v>
          </cell>
          <cell r="O102">
            <v>115393</v>
          </cell>
          <cell r="P102">
            <v>135393</v>
          </cell>
          <cell r="Q102">
            <v>115393</v>
          </cell>
          <cell r="R102">
            <v>91370</v>
          </cell>
          <cell r="S102">
            <v>65393</v>
          </cell>
          <cell r="T102">
            <v>65393</v>
          </cell>
          <cell r="U102">
            <v>95450</v>
          </cell>
          <cell r="V102">
            <v>65396</v>
          </cell>
          <cell r="AM102">
            <v>992326</v>
          </cell>
          <cell r="AN102">
            <v>992326</v>
          </cell>
        </row>
        <row r="103">
          <cell r="A103" t="str">
            <v xml:space="preserve">21.08.01./24.03.720 </v>
          </cell>
          <cell r="B103">
            <v>1</v>
          </cell>
          <cell r="C103">
            <v>24</v>
          </cell>
          <cell r="D103" t="str">
            <v>03</v>
          </cell>
          <cell r="E103" t="str">
            <v xml:space="preserve">720 </v>
          </cell>
          <cell r="F103" t="str">
            <v xml:space="preserve">Programa Envejecimiento Activo                                                                                                                                                                                                                            </v>
          </cell>
          <cell r="G103">
            <v>210840</v>
          </cell>
          <cell r="H103">
            <v>210840</v>
          </cell>
          <cell r="I103">
            <v>210840</v>
          </cell>
          <cell r="K103">
            <v>1743</v>
          </cell>
          <cell r="L103">
            <v>1743</v>
          </cell>
          <cell r="M103">
            <v>1743</v>
          </cell>
          <cell r="N103">
            <v>114010</v>
          </cell>
          <cell r="O103">
            <v>10908</v>
          </cell>
          <cell r="P103">
            <v>1743</v>
          </cell>
          <cell r="Q103">
            <v>64383</v>
          </cell>
          <cell r="R103">
            <v>1743</v>
          </cell>
          <cell r="S103">
            <v>1743</v>
          </cell>
          <cell r="T103">
            <v>1743</v>
          </cell>
          <cell r="U103">
            <v>1743</v>
          </cell>
          <cell r="V103">
            <v>7595</v>
          </cell>
          <cell r="AM103">
            <v>204247</v>
          </cell>
          <cell r="AN103">
            <v>204247</v>
          </cell>
        </row>
        <row r="104">
          <cell r="A104" t="str">
            <v xml:space="preserve">21.08.01./24.03.721 </v>
          </cell>
          <cell r="B104">
            <v>1</v>
          </cell>
          <cell r="C104">
            <v>24</v>
          </cell>
          <cell r="D104" t="str">
            <v>03</v>
          </cell>
          <cell r="E104" t="str">
            <v xml:space="preserve">721 </v>
          </cell>
          <cell r="F104" t="str">
            <v xml:space="preserve">Programa Fondo Subsidio ELEAM                                                                                                                                                                                                                             </v>
          </cell>
          <cell r="G104">
            <v>9024113</v>
          </cell>
          <cell r="H104">
            <v>9024113</v>
          </cell>
          <cell r="I104">
            <v>9024113</v>
          </cell>
          <cell r="K104">
            <v>744207</v>
          </cell>
          <cell r="L104">
            <v>746907</v>
          </cell>
          <cell r="M104">
            <v>753100</v>
          </cell>
          <cell r="N104">
            <v>753100</v>
          </cell>
          <cell r="O104">
            <v>753100</v>
          </cell>
          <cell r="P104">
            <v>753100</v>
          </cell>
          <cell r="Q104">
            <v>753099</v>
          </cell>
          <cell r="R104">
            <v>753101</v>
          </cell>
          <cell r="S104">
            <v>753100</v>
          </cell>
          <cell r="T104">
            <v>753100</v>
          </cell>
          <cell r="U104">
            <v>753100</v>
          </cell>
          <cell r="V104">
            <v>755099</v>
          </cell>
          <cell r="AM104">
            <v>8135740</v>
          </cell>
          <cell r="AN104">
            <v>8135740</v>
          </cell>
        </row>
        <row r="105">
          <cell r="A105" t="str">
            <v xml:space="preserve">21.08.01./24.03.722 </v>
          </cell>
          <cell r="B105">
            <v>1</v>
          </cell>
          <cell r="C105">
            <v>24</v>
          </cell>
          <cell r="D105" t="str">
            <v>03</v>
          </cell>
          <cell r="E105" t="str">
            <v xml:space="preserve">722 </v>
          </cell>
          <cell r="F105" t="str">
            <v xml:space="preserve">Programa de Cuidados Domiciliarios                                                                                                                                                                                                                        </v>
          </cell>
          <cell r="G105">
            <v>1545078</v>
          </cell>
          <cell r="H105">
            <v>1545078</v>
          </cell>
          <cell r="I105">
            <v>1545078</v>
          </cell>
          <cell r="K105">
            <v>128549</v>
          </cell>
          <cell r="L105">
            <v>128549</v>
          </cell>
          <cell r="M105">
            <v>128709</v>
          </cell>
          <cell r="N105">
            <v>128709</v>
          </cell>
          <cell r="O105">
            <v>128709</v>
          </cell>
          <cell r="P105">
            <v>128709</v>
          </cell>
          <cell r="Q105">
            <v>128709</v>
          </cell>
          <cell r="R105">
            <v>128709</v>
          </cell>
          <cell r="S105">
            <v>128709</v>
          </cell>
          <cell r="T105">
            <v>129598</v>
          </cell>
          <cell r="U105">
            <v>128709</v>
          </cell>
          <cell r="V105">
            <v>128710</v>
          </cell>
          <cell r="AM105">
            <v>1479960</v>
          </cell>
          <cell r="AN105">
            <v>1479960</v>
          </cell>
        </row>
        <row r="106">
          <cell r="A106" t="str">
            <v xml:space="preserve">21.08.01./24.03.723 </v>
          </cell>
          <cell r="B106">
            <v>1</v>
          </cell>
          <cell r="C106">
            <v>24</v>
          </cell>
          <cell r="D106" t="str">
            <v>03</v>
          </cell>
          <cell r="E106" t="str">
            <v xml:space="preserve">723 </v>
          </cell>
          <cell r="F106" t="str">
            <v xml:space="preserve">Programa Centros Diurnos del Adulto Mayor                                                                                                                                                                                                                 </v>
          </cell>
          <cell r="G106">
            <v>5965343</v>
          </cell>
          <cell r="H106">
            <v>5965343</v>
          </cell>
          <cell r="I106">
            <v>5965343</v>
          </cell>
          <cell r="K106">
            <v>486587</v>
          </cell>
          <cell r="L106">
            <v>486833</v>
          </cell>
          <cell r="M106">
            <v>494572</v>
          </cell>
          <cell r="N106">
            <v>494573</v>
          </cell>
          <cell r="O106">
            <v>494573</v>
          </cell>
          <cell r="P106">
            <v>494573</v>
          </cell>
          <cell r="Q106">
            <v>498873</v>
          </cell>
          <cell r="R106">
            <v>494572</v>
          </cell>
          <cell r="S106">
            <v>535816</v>
          </cell>
          <cell r="T106">
            <v>495232</v>
          </cell>
          <cell r="U106">
            <v>494573</v>
          </cell>
          <cell r="V106">
            <v>494566</v>
          </cell>
          <cell r="AM106">
            <v>5490506</v>
          </cell>
          <cell r="AN106">
            <v>5490506</v>
          </cell>
        </row>
        <row r="107">
          <cell r="A107" t="str">
            <v xml:space="preserve">21.08.01./24.03.724 </v>
          </cell>
          <cell r="B107">
            <v>1</v>
          </cell>
          <cell r="C107">
            <v>24</v>
          </cell>
          <cell r="D107" t="str">
            <v>03</v>
          </cell>
          <cell r="E107" t="str">
            <v xml:space="preserve">724 </v>
          </cell>
          <cell r="F107" t="str">
            <v xml:space="preserve">Programa Voluntariado País de Mayores                                                                                                                                                                                                                     </v>
          </cell>
          <cell r="G107">
            <v>103151</v>
          </cell>
          <cell r="H107">
            <v>103151</v>
          </cell>
          <cell r="I107">
            <v>103151</v>
          </cell>
          <cell r="M107">
            <v>35</v>
          </cell>
          <cell r="N107">
            <v>35</v>
          </cell>
          <cell r="O107">
            <v>35</v>
          </cell>
          <cell r="P107">
            <v>35</v>
          </cell>
          <cell r="Q107">
            <v>35</v>
          </cell>
          <cell r="R107">
            <v>35</v>
          </cell>
          <cell r="S107">
            <v>6351</v>
          </cell>
          <cell r="T107">
            <v>5758</v>
          </cell>
          <cell r="U107">
            <v>4393</v>
          </cell>
          <cell r="V107">
            <v>86439</v>
          </cell>
          <cell r="AM107">
            <v>98804</v>
          </cell>
          <cell r="AN107">
            <v>98804</v>
          </cell>
        </row>
        <row r="108">
          <cell r="A108" t="str">
            <v>21.08.01./24.03.725</v>
          </cell>
          <cell r="B108">
            <v>1</v>
          </cell>
          <cell r="C108">
            <v>24</v>
          </cell>
          <cell r="D108" t="str">
            <v>03</v>
          </cell>
          <cell r="E108" t="str">
            <v>725</v>
          </cell>
          <cell r="F108" t="str">
            <v>Programa Comunas Amigables</v>
          </cell>
          <cell r="G108">
            <v>507625</v>
          </cell>
          <cell r="H108">
            <v>507625</v>
          </cell>
          <cell r="I108">
            <v>507625</v>
          </cell>
          <cell r="K108">
            <v>2489</v>
          </cell>
          <cell r="L108">
            <v>2697</v>
          </cell>
          <cell r="M108">
            <v>5991</v>
          </cell>
          <cell r="N108">
            <v>5990</v>
          </cell>
          <cell r="O108">
            <v>5990</v>
          </cell>
          <cell r="P108">
            <v>5990</v>
          </cell>
          <cell r="Q108">
            <v>5991</v>
          </cell>
          <cell r="R108">
            <v>11569</v>
          </cell>
          <cell r="S108">
            <v>151640</v>
          </cell>
          <cell r="T108">
            <v>136284</v>
          </cell>
          <cell r="U108">
            <v>151640</v>
          </cell>
          <cell r="V108">
            <v>21354</v>
          </cell>
          <cell r="AM108">
            <v>486231</v>
          </cell>
          <cell r="AN108">
            <v>486231</v>
          </cell>
        </row>
        <row r="109">
          <cell r="A109" t="str">
            <v>21.08.01./24.03.XX</v>
          </cell>
          <cell r="B109">
            <v>0</v>
          </cell>
          <cell r="C109">
            <v>24</v>
          </cell>
          <cell r="D109" t="str">
            <v>03</v>
          </cell>
          <cell r="E109" t="str">
            <v>XX</v>
          </cell>
          <cell r="H109">
            <v>0</v>
          </cell>
          <cell r="I109">
            <v>0</v>
          </cell>
          <cell r="V109">
            <v>0</v>
          </cell>
        </row>
        <row r="110">
          <cell r="A110" t="str">
            <v>21.08.01./24.03.XX</v>
          </cell>
          <cell r="B110">
            <v>0</v>
          </cell>
          <cell r="C110">
            <v>24</v>
          </cell>
          <cell r="D110" t="str">
            <v>03</v>
          </cell>
          <cell r="E110" t="str">
            <v>XX</v>
          </cell>
          <cell r="H110">
            <v>0</v>
          </cell>
          <cell r="I110">
            <v>0</v>
          </cell>
          <cell r="V110">
            <v>0</v>
          </cell>
        </row>
        <row r="111">
          <cell r="A111" t="str">
            <v>21.08.01./24.03.XX</v>
          </cell>
          <cell r="B111">
            <v>0</v>
          </cell>
          <cell r="C111">
            <v>24</v>
          </cell>
          <cell r="D111" t="str">
            <v>03</v>
          </cell>
          <cell r="E111" t="str">
            <v>XX</v>
          </cell>
          <cell r="H111">
            <v>0</v>
          </cell>
          <cell r="I111">
            <v>0</v>
          </cell>
          <cell r="V111">
            <v>0</v>
          </cell>
        </row>
        <row r="112">
          <cell r="A112" t="str">
            <v>21.08.01./24.03.XX</v>
          </cell>
          <cell r="B112">
            <v>0</v>
          </cell>
          <cell r="C112">
            <v>24</v>
          </cell>
          <cell r="D112" t="str">
            <v>03</v>
          </cell>
          <cell r="E112" t="str">
            <v>XX</v>
          </cell>
          <cell r="H112">
            <v>0</v>
          </cell>
          <cell r="I112">
            <v>0</v>
          </cell>
          <cell r="V112">
            <v>0</v>
          </cell>
        </row>
        <row r="113">
          <cell r="A113" t="str">
            <v>24.07</v>
          </cell>
          <cell r="B113">
            <v>1</v>
          </cell>
          <cell r="C113">
            <v>24</v>
          </cell>
          <cell r="D113" t="str">
            <v>07</v>
          </cell>
          <cell r="F113" t="str">
            <v>A Organismos Internacionales</v>
          </cell>
          <cell r="G113">
            <v>10626</v>
          </cell>
          <cell r="H113">
            <v>10626</v>
          </cell>
          <cell r="I113">
            <v>10626</v>
          </cell>
          <cell r="K113">
            <v>3036</v>
          </cell>
          <cell r="L113">
            <v>0</v>
          </cell>
          <cell r="M113">
            <v>0</v>
          </cell>
          <cell r="N113">
            <v>0</v>
          </cell>
          <cell r="O113">
            <v>7590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X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M113">
            <v>9100</v>
          </cell>
          <cell r="AN113">
            <v>9100</v>
          </cell>
        </row>
        <row r="114">
          <cell r="A114" t="str">
            <v xml:space="preserve">21.08.01./24.07.002 </v>
          </cell>
          <cell r="B114">
            <v>1</v>
          </cell>
          <cell r="C114">
            <v>24</v>
          </cell>
          <cell r="D114" t="str">
            <v>07</v>
          </cell>
          <cell r="E114" t="str">
            <v xml:space="preserve">002 </v>
          </cell>
          <cell r="F114" t="str">
            <v xml:space="preserve">Organización Iberoamericana de Seguridad Social                                                                                                                                                                                                           </v>
          </cell>
          <cell r="G114">
            <v>10626</v>
          </cell>
          <cell r="H114">
            <v>10626</v>
          </cell>
          <cell r="I114">
            <v>10626</v>
          </cell>
          <cell r="K114">
            <v>3036</v>
          </cell>
          <cell r="O114">
            <v>7590</v>
          </cell>
          <cell r="V114">
            <v>0</v>
          </cell>
          <cell r="AM114">
            <v>9100</v>
          </cell>
          <cell r="AN114">
            <v>9100</v>
          </cell>
        </row>
        <row r="115">
          <cell r="A115" t="str">
            <v>21.08.01./24.07.XX</v>
          </cell>
          <cell r="B115">
            <v>0</v>
          </cell>
          <cell r="C115">
            <v>24</v>
          </cell>
          <cell r="D115" t="str">
            <v>07</v>
          </cell>
          <cell r="E115" t="str">
            <v>XX</v>
          </cell>
          <cell r="H115">
            <v>0</v>
          </cell>
          <cell r="I115">
            <v>0</v>
          </cell>
          <cell r="V115">
            <v>0</v>
          </cell>
        </row>
        <row r="116">
          <cell r="A116" t="str">
            <v>25</v>
          </cell>
          <cell r="B116">
            <v>1</v>
          </cell>
          <cell r="C116">
            <v>25</v>
          </cell>
          <cell r="F116" t="str">
            <v>INTEGROS AL FISCO</v>
          </cell>
          <cell r="G116">
            <v>10</v>
          </cell>
          <cell r="H116">
            <v>10</v>
          </cell>
          <cell r="I116">
            <v>10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10</v>
          </cell>
          <cell r="X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M116">
            <v>0</v>
          </cell>
          <cell r="AN116">
            <v>0</v>
          </cell>
        </row>
        <row r="117">
          <cell r="A117" t="str">
            <v>25.01</v>
          </cell>
          <cell r="B117">
            <v>0</v>
          </cell>
          <cell r="C117">
            <v>25</v>
          </cell>
          <cell r="D117" t="str">
            <v>01</v>
          </cell>
          <cell r="F117" t="str">
            <v>Impuestos</v>
          </cell>
          <cell r="H117">
            <v>0</v>
          </cell>
          <cell r="I117">
            <v>0</v>
          </cell>
          <cell r="V117">
            <v>0</v>
          </cell>
        </row>
        <row r="118">
          <cell r="A118" t="str">
            <v>25.02</v>
          </cell>
          <cell r="B118">
            <v>0</v>
          </cell>
          <cell r="C118">
            <v>25</v>
          </cell>
          <cell r="D118" t="str">
            <v>02</v>
          </cell>
          <cell r="F118" t="str">
            <v>Anticipos y/o Utilidades</v>
          </cell>
          <cell r="H118">
            <v>0</v>
          </cell>
          <cell r="I118">
            <v>0</v>
          </cell>
          <cell r="V118">
            <v>0</v>
          </cell>
        </row>
        <row r="119">
          <cell r="A119" t="str">
            <v>25.03</v>
          </cell>
          <cell r="B119">
            <v>0</v>
          </cell>
          <cell r="C119">
            <v>25</v>
          </cell>
          <cell r="D119" t="str">
            <v>03</v>
          </cell>
          <cell r="F119" t="str">
            <v>Excedentes de Caja</v>
          </cell>
          <cell r="H119">
            <v>0</v>
          </cell>
          <cell r="I119">
            <v>0</v>
          </cell>
          <cell r="V119">
            <v>0</v>
          </cell>
        </row>
        <row r="120">
          <cell r="A120" t="str">
            <v>25.99</v>
          </cell>
          <cell r="B120">
            <v>1</v>
          </cell>
          <cell r="C120">
            <v>25</v>
          </cell>
          <cell r="D120">
            <v>99</v>
          </cell>
          <cell r="F120" t="str">
            <v>Otros Integros al Fisco</v>
          </cell>
          <cell r="G120">
            <v>10</v>
          </cell>
          <cell r="H120">
            <v>10</v>
          </cell>
          <cell r="I120">
            <v>10</v>
          </cell>
          <cell r="V120">
            <v>10</v>
          </cell>
        </row>
        <row r="121">
          <cell r="A121" t="str">
            <v>26</v>
          </cell>
          <cell r="B121">
            <v>0</v>
          </cell>
          <cell r="C121">
            <v>26</v>
          </cell>
          <cell r="F121" t="str">
            <v>OTROS GASTOS CORRIENTES</v>
          </cell>
          <cell r="G121">
            <v>0</v>
          </cell>
          <cell r="H121">
            <v>0</v>
          </cell>
          <cell r="I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X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M121">
            <v>0</v>
          </cell>
          <cell r="AN121">
            <v>0</v>
          </cell>
        </row>
        <row r="122">
          <cell r="A122" t="str">
            <v>26.01</v>
          </cell>
          <cell r="B122">
            <v>0</v>
          </cell>
          <cell r="C122">
            <v>26</v>
          </cell>
          <cell r="D122" t="str">
            <v>01</v>
          </cell>
          <cell r="F122" t="str">
            <v>Devoluciones</v>
          </cell>
          <cell r="H122">
            <v>0</v>
          </cell>
          <cell r="I122">
            <v>0</v>
          </cell>
          <cell r="V122">
            <v>0</v>
          </cell>
        </row>
        <row r="123">
          <cell r="A123" t="str">
            <v>26.02</v>
          </cell>
          <cell r="B123">
            <v>0</v>
          </cell>
          <cell r="C123">
            <v>26</v>
          </cell>
          <cell r="D123" t="str">
            <v>02</v>
          </cell>
          <cell r="F123" t="str">
            <v>Compensaciones por daños a terceros y/o a la propiedad</v>
          </cell>
          <cell r="H123">
            <v>0</v>
          </cell>
          <cell r="I123">
            <v>0</v>
          </cell>
          <cell r="V123">
            <v>0</v>
          </cell>
        </row>
        <row r="124">
          <cell r="A124" t="str">
            <v>29</v>
          </cell>
          <cell r="B124">
            <v>1</v>
          </cell>
          <cell r="C124">
            <v>29</v>
          </cell>
          <cell r="F124" t="str">
            <v>ADQUISICIÓN DE ACTIVOS NO FINANCIEROS</v>
          </cell>
          <cell r="G124">
            <v>334671</v>
          </cell>
          <cell r="H124">
            <v>334671</v>
          </cell>
          <cell r="I124">
            <v>334671</v>
          </cell>
          <cell r="K124">
            <v>0</v>
          </cell>
          <cell r="L124">
            <v>0</v>
          </cell>
          <cell r="M124">
            <v>0</v>
          </cell>
          <cell r="N124">
            <v>111557</v>
          </cell>
          <cell r="O124">
            <v>111557</v>
          </cell>
          <cell r="P124">
            <v>111557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X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M124">
            <v>81066</v>
          </cell>
          <cell r="AN124">
            <v>81066</v>
          </cell>
        </row>
        <row r="125">
          <cell r="A125" t="str">
            <v>29.01</v>
          </cell>
          <cell r="B125">
            <v>0</v>
          </cell>
          <cell r="C125">
            <v>29</v>
          </cell>
          <cell r="D125" t="str">
            <v>01</v>
          </cell>
          <cell r="F125" t="str">
            <v>Terrenos</v>
          </cell>
          <cell r="H125">
            <v>0</v>
          </cell>
          <cell r="I125">
            <v>0</v>
          </cell>
          <cell r="V125">
            <v>0</v>
          </cell>
        </row>
        <row r="126">
          <cell r="A126" t="str">
            <v>29.02</v>
          </cell>
          <cell r="B126">
            <v>0</v>
          </cell>
          <cell r="C126">
            <v>29</v>
          </cell>
          <cell r="D126" t="str">
            <v>02</v>
          </cell>
          <cell r="F126" t="str">
            <v>Edificios</v>
          </cell>
          <cell r="H126">
            <v>0</v>
          </cell>
          <cell r="I126">
            <v>0</v>
          </cell>
          <cell r="V126">
            <v>0</v>
          </cell>
        </row>
        <row r="127">
          <cell r="A127" t="str">
            <v>29.03</v>
          </cell>
          <cell r="B127">
            <v>0</v>
          </cell>
          <cell r="C127">
            <v>29</v>
          </cell>
          <cell r="D127" t="str">
            <v>03</v>
          </cell>
          <cell r="F127" t="str">
            <v>Vehículos</v>
          </cell>
          <cell r="G127">
            <v>0</v>
          </cell>
          <cell r="H127">
            <v>0</v>
          </cell>
          <cell r="I127">
            <v>0</v>
          </cell>
          <cell r="V127">
            <v>0</v>
          </cell>
          <cell r="AM127">
            <v>0</v>
          </cell>
          <cell r="AN127">
            <v>0</v>
          </cell>
        </row>
        <row r="128">
          <cell r="A128" t="str">
            <v>29.04</v>
          </cell>
          <cell r="B128">
            <v>0</v>
          </cell>
          <cell r="C128">
            <v>29</v>
          </cell>
          <cell r="D128" t="str">
            <v>04</v>
          </cell>
          <cell r="F128" t="str">
            <v>Mobiliario y Otros</v>
          </cell>
          <cell r="G128">
            <v>0</v>
          </cell>
          <cell r="H128">
            <v>0</v>
          </cell>
          <cell r="I128">
            <v>0</v>
          </cell>
          <cell r="V128">
            <v>0</v>
          </cell>
          <cell r="AM128">
            <v>0</v>
          </cell>
          <cell r="AN128">
            <v>0</v>
          </cell>
        </row>
        <row r="129">
          <cell r="A129" t="str">
            <v>29.05</v>
          </cell>
          <cell r="B129">
            <v>0</v>
          </cell>
          <cell r="C129">
            <v>29</v>
          </cell>
          <cell r="D129" t="str">
            <v>05</v>
          </cell>
          <cell r="F129" t="str">
            <v>Máquinas y Equipos</v>
          </cell>
          <cell r="G129">
            <v>0</v>
          </cell>
          <cell r="H129">
            <v>0</v>
          </cell>
          <cell r="I129">
            <v>0</v>
          </cell>
          <cell r="V129">
            <v>0</v>
          </cell>
          <cell r="AM129">
            <v>0</v>
          </cell>
          <cell r="AN129">
            <v>0</v>
          </cell>
        </row>
        <row r="130">
          <cell r="A130" t="str">
            <v>29.06</v>
          </cell>
          <cell r="B130">
            <v>1</v>
          </cell>
          <cell r="C130">
            <v>29</v>
          </cell>
          <cell r="D130" t="str">
            <v>06</v>
          </cell>
          <cell r="F130" t="str">
            <v>Equipos Informáticos</v>
          </cell>
          <cell r="G130">
            <v>250038</v>
          </cell>
          <cell r="H130">
            <v>250038</v>
          </cell>
          <cell r="I130">
            <v>250038</v>
          </cell>
          <cell r="N130">
            <v>83346</v>
          </cell>
          <cell r="O130">
            <v>83346</v>
          </cell>
          <cell r="P130">
            <v>83346</v>
          </cell>
          <cell r="V130">
            <v>0</v>
          </cell>
          <cell r="AM130">
            <v>0</v>
          </cell>
          <cell r="AN130">
            <v>0</v>
          </cell>
        </row>
        <row r="131">
          <cell r="A131" t="str">
            <v>29.07</v>
          </cell>
          <cell r="B131">
            <v>1</v>
          </cell>
          <cell r="C131">
            <v>29</v>
          </cell>
          <cell r="D131" t="str">
            <v>07</v>
          </cell>
          <cell r="F131" t="str">
            <v>Programas Informáticos</v>
          </cell>
          <cell r="G131">
            <v>84633</v>
          </cell>
          <cell r="H131">
            <v>84633</v>
          </cell>
          <cell r="I131">
            <v>84633</v>
          </cell>
          <cell r="N131">
            <v>28211</v>
          </cell>
          <cell r="O131">
            <v>28211</v>
          </cell>
          <cell r="P131">
            <v>28211</v>
          </cell>
          <cell r="V131">
            <v>0</v>
          </cell>
          <cell r="AM131">
            <v>81066</v>
          </cell>
          <cell r="AN131">
            <v>81066</v>
          </cell>
        </row>
        <row r="132">
          <cell r="A132" t="str">
            <v>29.99</v>
          </cell>
          <cell r="B132">
            <v>0</v>
          </cell>
          <cell r="C132">
            <v>29</v>
          </cell>
          <cell r="D132">
            <v>99</v>
          </cell>
          <cell r="F132" t="str">
            <v>Otros Activos no Financieros</v>
          </cell>
          <cell r="H132">
            <v>0</v>
          </cell>
          <cell r="I132">
            <v>0</v>
          </cell>
          <cell r="V132">
            <v>0</v>
          </cell>
        </row>
        <row r="133">
          <cell r="A133" t="str">
            <v>30</v>
          </cell>
          <cell r="B133">
            <v>0</v>
          </cell>
          <cell r="C133">
            <v>30</v>
          </cell>
          <cell r="F133" t="str">
            <v>ADQUISICIÓN DE ACTIVOS FINANCIEROS</v>
          </cell>
          <cell r="G133">
            <v>0</v>
          </cell>
          <cell r="H133">
            <v>0</v>
          </cell>
          <cell r="I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X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M133">
            <v>0</v>
          </cell>
          <cell r="AN133">
            <v>0</v>
          </cell>
        </row>
        <row r="134">
          <cell r="A134" t="str">
            <v>30.01</v>
          </cell>
          <cell r="B134">
            <v>0</v>
          </cell>
          <cell r="C134">
            <v>30</v>
          </cell>
          <cell r="D134" t="str">
            <v>01</v>
          </cell>
          <cell r="F134" t="str">
            <v>Compra de Títulos y Valores</v>
          </cell>
          <cell r="H134">
            <v>0</v>
          </cell>
          <cell r="I134">
            <v>0</v>
          </cell>
          <cell r="V134">
            <v>0</v>
          </cell>
        </row>
        <row r="135">
          <cell r="A135" t="str">
            <v>30.02</v>
          </cell>
          <cell r="B135">
            <v>0</v>
          </cell>
          <cell r="C135">
            <v>30</v>
          </cell>
          <cell r="D135" t="str">
            <v>02</v>
          </cell>
          <cell r="F135" t="str">
            <v>Compra de Acciones y Participaciones de Capital</v>
          </cell>
          <cell r="H135">
            <v>0</v>
          </cell>
          <cell r="I135">
            <v>0</v>
          </cell>
          <cell r="V135">
            <v>0</v>
          </cell>
        </row>
        <row r="136">
          <cell r="A136" t="str">
            <v>30.03</v>
          </cell>
          <cell r="B136">
            <v>0</v>
          </cell>
          <cell r="C136">
            <v>30</v>
          </cell>
          <cell r="D136" t="str">
            <v>03</v>
          </cell>
          <cell r="F136" t="str">
            <v>Operaciones de Cambio</v>
          </cell>
          <cell r="H136">
            <v>0</v>
          </cell>
          <cell r="I136">
            <v>0</v>
          </cell>
          <cell r="V136">
            <v>0</v>
          </cell>
        </row>
        <row r="137">
          <cell r="A137" t="str">
            <v>30.99</v>
          </cell>
          <cell r="B137">
            <v>0</v>
          </cell>
          <cell r="C137">
            <v>30</v>
          </cell>
          <cell r="D137" t="str">
            <v>99</v>
          </cell>
          <cell r="F137" t="str">
            <v>Otros Activos Financieros</v>
          </cell>
          <cell r="H137">
            <v>0</v>
          </cell>
          <cell r="I137">
            <v>0</v>
          </cell>
          <cell r="V137">
            <v>0</v>
          </cell>
        </row>
        <row r="138">
          <cell r="A138" t="str">
            <v>31</v>
          </cell>
          <cell r="B138">
            <v>1</v>
          </cell>
          <cell r="C138">
            <v>31</v>
          </cell>
          <cell r="F138" t="str">
            <v>INICIATIVAS DE INVERSION</v>
          </cell>
          <cell r="G138">
            <v>285455</v>
          </cell>
          <cell r="H138">
            <v>285455</v>
          </cell>
          <cell r="I138">
            <v>285455</v>
          </cell>
          <cell r="K138">
            <v>0</v>
          </cell>
          <cell r="L138">
            <v>251322</v>
          </cell>
          <cell r="M138">
            <v>0</v>
          </cell>
          <cell r="N138">
            <v>8174</v>
          </cell>
          <cell r="O138">
            <v>8174</v>
          </cell>
          <cell r="P138">
            <v>8174</v>
          </cell>
          <cell r="Q138">
            <v>8174</v>
          </cell>
          <cell r="R138">
            <v>1437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X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M138">
            <v>864949</v>
          </cell>
          <cell r="AN138">
            <v>864949</v>
          </cell>
        </row>
        <row r="139">
          <cell r="A139" t="str">
            <v>31.01</v>
          </cell>
          <cell r="B139">
            <v>0</v>
          </cell>
          <cell r="C139">
            <v>31</v>
          </cell>
          <cell r="D139" t="str">
            <v>01</v>
          </cell>
          <cell r="F139" t="str">
            <v>Estudios Básicos</v>
          </cell>
          <cell r="H139">
            <v>0</v>
          </cell>
          <cell r="I139">
            <v>0</v>
          </cell>
          <cell r="V139">
            <v>0</v>
          </cell>
        </row>
        <row r="140">
          <cell r="A140" t="str">
            <v>31.02</v>
          </cell>
          <cell r="B140">
            <v>1</v>
          </cell>
          <cell r="C140">
            <v>31</v>
          </cell>
          <cell r="D140" t="str">
            <v>02</v>
          </cell>
          <cell r="F140" t="str">
            <v>Proyectos</v>
          </cell>
          <cell r="G140">
            <v>285455</v>
          </cell>
          <cell r="H140">
            <v>285455</v>
          </cell>
          <cell r="I140">
            <v>285455</v>
          </cell>
          <cell r="L140">
            <v>251322</v>
          </cell>
          <cell r="N140">
            <v>8174</v>
          </cell>
          <cell r="O140">
            <v>8174</v>
          </cell>
          <cell r="P140">
            <v>8174</v>
          </cell>
          <cell r="Q140">
            <v>8174</v>
          </cell>
          <cell r="R140">
            <v>1437</v>
          </cell>
          <cell r="V140">
            <v>0</v>
          </cell>
          <cell r="AM140">
            <v>864949</v>
          </cell>
          <cell r="AN140">
            <v>864949</v>
          </cell>
        </row>
        <row r="141">
          <cell r="A141" t="str">
            <v>32</v>
          </cell>
          <cell r="B141">
            <v>0</v>
          </cell>
          <cell r="C141">
            <v>32</v>
          </cell>
          <cell r="F141" t="str">
            <v>PRESTAMOS</v>
          </cell>
          <cell r="G141">
            <v>0</v>
          </cell>
          <cell r="H141">
            <v>0</v>
          </cell>
          <cell r="I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X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M141">
            <v>0</v>
          </cell>
          <cell r="AN141">
            <v>0</v>
          </cell>
        </row>
        <row r="142">
          <cell r="A142" t="str">
            <v>32.06</v>
          </cell>
          <cell r="B142">
            <v>0</v>
          </cell>
          <cell r="C142">
            <v>32</v>
          </cell>
          <cell r="D142" t="str">
            <v>06</v>
          </cell>
          <cell r="F142" t="str">
            <v>Por Anticipos a Contratistas</v>
          </cell>
          <cell r="H142">
            <v>0</v>
          </cell>
          <cell r="I142">
            <v>0</v>
          </cell>
          <cell r="V142">
            <v>0</v>
          </cell>
        </row>
        <row r="143">
          <cell r="A143" t="str">
            <v>33</v>
          </cell>
          <cell r="B143">
            <v>0</v>
          </cell>
          <cell r="C143" t="str">
            <v>33</v>
          </cell>
          <cell r="F143" t="str">
            <v>TRANSFERENCIAS DE CAPITAL</v>
          </cell>
          <cell r="G143">
            <v>0</v>
          </cell>
          <cell r="H143">
            <v>0</v>
          </cell>
          <cell r="I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X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M143">
            <v>0</v>
          </cell>
          <cell r="AN143">
            <v>0</v>
          </cell>
        </row>
        <row r="144">
          <cell r="A144" t="str">
            <v>33.01</v>
          </cell>
          <cell r="B144">
            <v>0</v>
          </cell>
          <cell r="C144" t="str">
            <v>33</v>
          </cell>
          <cell r="D144" t="str">
            <v>01</v>
          </cell>
          <cell r="F144" t="str">
            <v>Al Sector Privado</v>
          </cell>
          <cell r="G144">
            <v>0</v>
          </cell>
          <cell r="H144">
            <v>0</v>
          </cell>
          <cell r="I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X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M144">
            <v>0</v>
          </cell>
          <cell r="AN144">
            <v>0</v>
          </cell>
        </row>
        <row r="145">
          <cell r="A145" t="str">
            <v>21.08.01./33.01.XX</v>
          </cell>
          <cell r="B145">
            <v>0</v>
          </cell>
          <cell r="C145" t="str">
            <v>33</v>
          </cell>
          <cell r="D145" t="str">
            <v>01</v>
          </cell>
          <cell r="E145" t="str">
            <v>XX</v>
          </cell>
          <cell r="H145">
            <v>0</v>
          </cell>
          <cell r="I145">
            <v>0</v>
          </cell>
          <cell r="V145">
            <v>0</v>
          </cell>
        </row>
        <row r="146">
          <cell r="A146" t="str">
            <v>21.08.01./33.01.XX</v>
          </cell>
          <cell r="B146">
            <v>0</v>
          </cell>
          <cell r="C146" t="str">
            <v>33</v>
          </cell>
          <cell r="D146" t="str">
            <v>01</v>
          </cell>
          <cell r="E146" t="str">
            <v>XX</v>
          </cell>
          <cell r="H146">
            <v>0</v>
          </cell>
          <cell r="I146">
            <v>0</v>
          </cell>
          <cell r="V146">
            <v>0</v>
          </cell>
        </row>
        <row r="147">
          <cell r="A147" t="str">
            <v>21.08.01./33.01.XX</v>
          </cell>
          <cell r="B147">
            <v>0</v>
          </cell>
          <cell r="C147" t="str">
            <v>33</v>
          </cell>
          <cell r="D147" t="str">
            <v>01</v>
          </cell>
          <cell r="E147" t="str">
            <v>XX</v>
          </cell>
          <cell r="H147">
            <v>0</v>
          </cell>
          <cell r="I147">
            <v>0</v>
          </cell>
          <cell r="V147">
            <v>0</v>
          </cell>
        </row>
        <row r="148">
          <cell r="A148" t="str">
            <v>21.08.01./33.01.XX</v>
          </cell>
          <cell r="B148">
            <v>0</v>
          </cell>
          <cell r="C148" t="str">
            <v>33</v>
          </cell>
          <cell r="D148" t="str">
            <v>01</v>
          </cell>
          <cell r="E148" t="str">
            <v>XX</v>
          </cell>
          <cell r="H148">
            <v>0</v>
          </cell>
          <cell r="I148">
            <v>0</v>
          </cell>
          <cell r="V148">
            <v>0</v>
          </cell>
        </row>
        <row r="149">
          <cell r="A149" t="str">
            <v>21.08.01./33.01.XX</v>
          </cell>
          <cell r="B149">
            <v>0</v>
          </cell>
          <cell r="C149" t="str">
            <v>33</v>
          </cell>
          <cell r="D149" t="str">
            <v>01</v>
          </cell>
          <cell r="E149" t="str">
            <v>XX</v>
          </cell>
          <cell r="H149">
            <v>0</v>
          </cell>
          <cell r="I149">
            <v>0</v>
          </cell>
          <cell r="V149">
            <v>0</v>
          </cell>
        </row>
        <row r="150">
          <cell r="A150" t="str">
            <v>33.02</v>
          </cell>
          <cell r="B150">
            <v>0</v>
          </cell>
          <cell r="C150" t="str">
            <v>33</v>
          </cell>
          <cell r="D150" t="str">
            <v>02</v>
          </cell>
          <cell r="F150" t="str">
            <v>Al Gobierno Central</v>
          </cell>
          <cell r="G150">
            <v>0</v>
          </cell>
          <cell r="H150">
            <v>0</v>
          </cell>
          <cell r="I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X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M150">
            <v>0</v>
          </cell>
          <cell r="AN150">
            <v>0</v>
          </cell>
        </row>
        <row r="151">
          <cell r="A151" t="str">
            <v>21.08.01./33.02.XX</v>
          </cell>
          <cell r="B151">
            <v>0</v>
          </cell>
          <cell r="C151" t="str">
            <v>33</v>
          </cell>
          <cell r="D151" t="str">
            <v>02</v>
          </cell>
          <cell r="E151" t="str">
            <v>XX</v>
          </cell>
          <cell r="H151">
            <v>0</v>
          </cell>
          <cell r="I151">
            <v>0</v>
          </cell>
          <cell r="V151">
            <v>0</v>
          </cell>
        </row>
        <row r="152">
          <cell r="A152" t="str">
            <v>21.08.01./33.02.XX</v>
          </cell>
          <cell r="B152">
            <v>0</v>
          </cell>
          <cell r="C152" t="str">
            <v>33</v>
          </cell>
          <cell r="D152" t="str">
            <v>02</v>
          </cell>
          <cell r="E152" t="str">
            <v>XX</v>
          </cell>
          <cell r="H152">
            <v>0</v>
          </cell>
          <cell r="I152">
            <v>0</v>
          </cell>
          <cell r="V152">
            <v>0</v>
          </cell>
        </row>
        <row r="153">
          <cell r="A153" t="str">
            <v>33.03</v>
          </cell>
          <cell r="B153">
            <v>0</v>
          </cell>
          <cell r="C153" t="str">
            <v>33</v>
          </cell>
          <cell r="D153" t="str">
            <v>03</v>
          </cell>
          <cell r="F153" t="str">
            <v>A Otras Entidades Públicas</v>
          </cell>
          <cell r="G153">
            <v>0</v>
          </cell>
          <cell r="H153">
            <v>0</v>
          </cell>
          <cell r="I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X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M153">
            <v>0</v>
          </cell>
          <cell r="AN153">
            <v>0</v>
          </cell>
        </row>
        <row r="154">
          <cell r="A154" t="str">
            <v>21.08.01./33.03.XX</v>
          </cell>
          <cell r="B154">
            <v>0</v>
          </cell>
          <cell r="C154" t="str">
            <v>33</v>
          </cell>
          <cell r="D154" t="str">
            <v>03</v>
          </cell>
          <cell r="E154" t="str">
            <v>XX</v>
          </cell>
          <cell r="H154">
            <v>0</v>
          </cell>
          <cell r="I154">
            <v>0</v>
          </cell>
          <cell r="V154">
            <v>0</v>
          </cell>
        </row>
        <row r="155">
          <cell r="A155" t="str">
            <v>21.08.01./33.03.XX</v>
          </cell>
          <cell r="B155">
            <v>0</v>
          </cell>
          <cell r="C155" t="str">
            <v>33</v>
          </cell>
          <cell r="D155" t="str">
            <v>03</v>
          </cell>
          <cell r="E155" t="str">
            <v>XX</v>
          </cell>
          <cell r="H155">
            <v>0</v>
          </cell>
          <cell r="I155">
            <v>0</v>
          </cell>
          <cell r="V155">
            <v>0</v>
          </cell>
        </row>
        <row r="156">
          <cell r="A156" t="str">
            <v>21.08.01./33.03.XX</v>
          </cell>
          <cell r="B156">
            <v>0</v>
          </cell>
          <cell r="C156" t="str">
            <v>33</v>
          </cell>
          <cell r="D156" t="str">
            <v>03</v>
          </cell>
          <cell r="E156" t="str">
            <v>XX</v>
          </cell>
          <cell r="H156">
            <v>0</v>
          </cell>
          <cell r="I156">
            <v>0</v>
          </cell>
          <cell r="V156">
            <v>0</v>
          </cell>
        </row>
        <row r="157">
          <cell r="A157" t="str">
            <v>21.08.01./33.03.XX</v>
          </cell>
          <cell r="B157">
            <v>0</v>
          </cell>
          <cell r="C157" t="str">
            <v>33</v>
          </cell>
          <cell r="D157" t="str">
            <v>03</v>
          </cell>
          <cell r="E157" t="str">
            <v>XX</v>
          </cell>
          <cell r="H157">
            <v>0</v>
          </cell>
          <cell r="I157">
            <v>0</v>
          </cell>
          <cell r="V157">
            <v>0</v>
          </cell>
        </row>
        <row r="158">
          <cell r="A158" t="str">
            <v>21.08.01./33.03.XX</v>
          </cell>
          <cell r="B158">
            <v>0</v>
          </cell>
          <cell r="C158" t="str">
            <v>33</v>
          </cell>
          <cell r="D158" t="str">
            <v>03</v>
          </cell>
          <cell r="E158" t="str">
            <v>XX</v>
          </cell>
          <cell r="H158">
            <v>0</v>
          </cell>
          <cell r="I158">
            <v>0</v>
          </cell>
          <cell r="V158">
            <v>0</v>
          </cell>
        </row>
        <row r="159">
          <cell r="A159" t="str">
            <v>34</v>
          </cell>
          <cell r="B159">
            <v>1</v>
          </cell>
          <cell r="C159">
            <v>34</v>
          </cell>
          <cell r="F159" t="str">
            <v xml:space="preserve">SERVICIO DE LA DEUDA </v>
          </cell>
          <cell r="G159">
            <v>10</v>
          </cell>
          <cell r="H159">
            <v>10</v>
          </cell>
          <cell r="I159">
            <v>10</v>
          </cell>
          <cell r="K159">
            <v>10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X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M159">
            <v>1000</v>
          </cell>
          <cell r="AN159">
            <v>1000</v>
          </cell>
        </row>
        <row r="160">
          <cell r="A160" t="str">
            <v>34.01</v>
          </cell>
          <cell r="B160">
            <v>0</v>
          </cell>
          <cell r="C160">
            <v>34</v>
          </cell>
          <cell r="D160" t="str">
            <v>01</v>
          </cell>
          <cell r="F160" t="str">
            <v>Amortización Deuda Interna</v>
          </cell>
          <cell r="H160">
            <v>0</v>
          </cell>
          <cell r="I160">
            <v>0</v>
          </cell>
          <cell r="V160">
            <v>0</v>
          </cell>
        </row>
        <row r="161">
          <cell r="A161" t="str">
            <v>34.02</v>
          </cell>
          <cell r="B161">
            <v>0</v>
          </cell>
          <cell r="C161">
            <v>34</v>
          </cell>
          <cell r="D161" t="str">
            <v>02</v>
          </cell>
          <cell r="F161" t="str">
            <v>Amortización Deuda Externa</v>
          </cell>
          <cell r="H161">
            <v>0</v>
          </cell>
          <cell r="I161">
            <v>0</v>
          </cell>
          <cell r="V161">
            <v>0</v>
          </cell>
        </row>
        <row r="162">
          <cell r="A162" t="str">
            <v>34.03</v>
          </cell>
          <cell r="B162">
            <v>0</v>
          </cell>
          <cell r="C162">
            <v>34</v>
          </cell>
          <cell r="D162" t="str">
            <v>03</v>
          </cell>
          <cell r="F162" t="str">
            <v>Intereses Deuda Interna</v>
          </cell>
          <cell r="H162">
            <v>0</v>
          </cell>
          <cell r="I162">
            <v>0</v>
          </cell>
          <cell r="V162">
            <v>0</v>
          </cell>
        </row>
        <row r="163">
          <cell r="A163" t="str">
            <v>34.04</v>
          </cell>
          <cell r="B163">
            <v>0</v>
          </cell>
          <cell r="C163">
            <v>34</v>
          </cell>
          <cell r="D163" t="str">
            <v>04</v>
          </cell>
          <cell r="F163" t="str">
            <v>Intereses Deuda Externa</v>
          </cell>
          <cell r="H163">
            <v>0</v>
          </cell>
          <cell r="I163">
            <v>0</v>
          </cell>
          <cell r="V163">
            <v>0</v>
          </cell>
        </row>
        <row r="164">
          <cell r="A164" t="str">
            <v>34.07</v>
          </cell>
          <cell r="B164">
            <v>1</v>
          </cell>
          <cell r="C164">
            <v>34</v>
          </cell>
          <cell r="D164" t="str">
            <v>07</v>
          </cell>
          <cell r="F164" t="str">
            <v>Deuda Flotante</v>
          </cell>
          <cell r="G164">
            <v>10</v>
          </cell>
          <cell r="H164">
            <v>10</v>
          </cell>
          <cell r="I164">
            <v>10</v>
          </cell>
          <cell r="K164">
            <v>10</v>
          </cell>
          <cell r="V164">
            <v>0</v>
          </cell>
          <cell r="AM164">
            <v>1000</v>
          </cell>
          <cell r="AN164">
            <v>1000</v>
          </cell>
        </row>
        <row r="165">
          <cell r="A165" t="str">
            <v>35</v>
          </cell>
          <cell r="B165">
            <v>1</v>
          </cell>
          <cell r="C165">
            <v>35</v>
          </cell>
          <cell r="F165" t="str">
            <v>SALDO FINAL DE CAJA</v>
          </cell>
          <cell r="H165">
            <v>0</v>
          </cell>
          <cell r="I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</row>
        <row r="166">
          <cell r="G166">
            <v>0</v>
          </cell>
          <cell r="H166">
            <v>0</v>
          </cell>
          <cell r="I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L166">
            <v>0</v>
          </cell>
          <cell r="AM166">
            <v>0</v>
          </cell>
          <cell r="AN166">
            <v>0</v>
          </cell>
        </row>
        <row r="167">
          <cell r="B167">
            <v>1</v>
          </cell>
          <cell r="C167" t="str">
            <v>- (25.02+25.03+25.99) - Subt.(30,32,34,35)+ Intereses de Deuda y OGFdD</v>
          </cell>
          <cell r="G167">
            <v>-20</v>
          </cell>
          <cell r="H167">
            <v>-20</v>
          </cell>
          <cell r="I167">
            <v>-20</v>
          </cell>
          <cell r="K167">
            <v>-10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-10</v>
          </cell>
          <cell r="X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M167">
            <v>-1000</v>
          </cell>
          <cell r="AN167">
            <v>-1000</v>
          </cell>
        </row>
        <row r="168">
          <cell r="B168">
            <v>1</v>
          </cell>
        </row>
        <row r="169">
          <cell r="B169">
            <v>1</v>
          </cell>
          <cell r="C169" t="str">
            <v>Gasto Estado de Operaciones</v>
          </cell>
          <cell r="G169">
            <v>44426397</v>
          </cell>
          <cell r="H169">
            <v>44426397</v>
          </cell>
          <cell r="I169">
            <v>44426397</v>
          </cell>
          <cell r="K169">
            <v>3333784</v>
          </cell>
          <cell r="L169">
            <v>3159575</v>
          </cell>
          <cell r="M169">
            <v>3262091</v>
          </cell>
          <cell r="N169">
            <v>3746707</v>
          </cell>
          <cell r="O169">
            <v>5365112</v>
          </cell>
          <cell r="P169">
            <v>4767702</v>
          </cell>
          <cell r="Q169">
            <v>4423973</v>
          </cell>
          <cell r="R169">
            <v>2973555</v>
          </cell>
          <cell r="S169">
            <v>3420451</v>
          </cell>
          <cell r="T169">
            <v>3531338</v>
          </cell>
          <cell r="U169">
            <v>3118469</v>
          </cell>
          <cell r="V169">
            <v>3323640</v>
          </cell>
          <cell r="X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M169">
            <v>41902386</v>
          </cell>
          <cell r="AN169">
            <v>41902386</v>
          </cell>
        </row>
      </sheetData>
      <sheetData sheetId="12">
        <row r="14">
          <cell r="A14" t="str">
            <v>CODIGO</v>
          </cell>
          <cell r="B14" t="str">
            <v>REGLA</v>
          </cell>
          <cell r="C14" t="str">
            <v>ST.</v>
          </cell>
          <cell r="D14" t="str">
            <v>IT.</v>
          </cell>
          <cell r="E14" t="str">
            <v>ASIG.</v>
          </cell>
          <cell r="F14" t="str">
            <v>INGRESOS</v>
          </cell>
          <cell r="G14">
            <v>24338918</v>
          </cell>
          <cell r="H14">
            <v>24338918</v>
          </cell>
          <cell r="I14">
            <v>24338918</v>
          </cell>
          <cell r="K14">
            <v>1050444</v>
          </cell>
          <cell r="L14">
            <v>893860</v>
          </cell>
          <cell r="M14">
            <v>2788100</v>
          </cell>
          <cell r="N14">
            <v>942896</v>
          </cell>
          <cell r="O14">
            <v>1819499</v>
          </cell>
          <cell r="P14">
            <v>2848317</v>
          </cell>
          <cell r="Q14">
            <v>2762843</v>
          </cell>
          <cell r="R14">
            <v>1604403</v>
          </cell>
          <cell r="S14">
            <v>4602779</v>
          </cell>
          <cell r="T14">
            <v>1424205</v>
          </cell>
          <cell r="U14">
            <v>1618243</v>
          </cell>
          <cell r="V14">
            <v>1983329</v>
          </cell>
          <cell r="X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N14">
            <v>21688801</v>
          </cell>
          <cell r="AO14">
            <v>21688801</v>
          </cell>
        </row>
        <row r="15">
          <cell r="B15">
            <v>1</v>
          </cell>
        </row>
        <row r="16">
          <cell r="A16" t="str">
            <v>05</v>
          </cell>
          <cell r="B16">
            <v>1</v>
          </cell>
          <cell r="C16" t="str">
            <v>05</v>
          </cell>
          <cell r="F16" t="str">
            <v>TRANSFERENCIAS CORRIENTES</v>
          </cell>
          <cell r="G16">
            <v>10</v>
          </cell>
          <cell r="H16">
            <v>10</v>
          </cell>
          <cell r="I16">
            <v>10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10</v>
          </cell>
          <cell r="X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N16">
            <v>11</v>
          </cell>
          <cell r="AO16">
            <v>11</v>
          </cell>
        </row>
        <row r="17">
          <cell r="A17" t="str">
            <v>05.01</v>
          </cell>
          <cell r="B17">
            <v>1</v>
          </cell>
          <cell r="C17" t="str">
            <v>05</v>
          </cell>
          <cell r="D17" t="str">
            <v>01</v>
          </cell>
          <cell r="F17" t="str">
            <v>Del Sector Privado</v>
          </cell>
          <cell r="G17">
            <v>10</v>
          </cell>
          <cell r="H17">
            <v>10</v>
          </cell>
          <cell r="I17">
            <v>10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10</v>
          </cell>
          <cell r="X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N17">
            <v>11</v>
          </cell>
          <cell r="AO17">
            <v>11</v>
          </cell>
        </row>
        <row r="18">
          <cell r="A18" t="str">
            <v xml:space="preserve">21.09.01./05.01.001 </v>
          </cell>
          <cell r="B18">
            <v>1</v>
          </cell>
          <cell r="C18" t="str">
            <v>05</v>
          </cell>
          <cell r="D18" t="str">
            <v>01</v>
          </cell>
          <cell r="E18" t="str">
            <v xml:space="preserve">001 </v>
          </cell>
          <cell r="F18" t="str">
            <v xml:space="preserve">Aplicación Ley N° 19.885                                                                                                                                                                                                                                  </v>
          </cell>
          <cell r="G18">
            <v>10</v>
          </cell>
          <cell r="H18">
            <v>10</v>
          </cell>
          <cell r="I18">
            <v>10</v>
          </cell>
          <cell r="V18">
            <v>10</v>
          </cell>
          <cell r="AN18">
            <v>11</v>
          </cell>
          <cell r="AO18">
            <v>11</v>
          </cell>
        </row>
        <row r="19">
          <cell r="A19" t="str">
            <v>05.01.003</v>
          </cell>
          <cell r="B19">
            <v>0</v>
          </cell>
          <cell r="C19" t="str">
            <v>05</v>
          </cell>
          <cell r="D19" t="str">
            <v>01</v>
          </cell>
          <cell r="E19" t="str">
            <v>003</v>
          </cell>
          <cell r="F19" t="str">
            <v>Administradora del Fondo para Bonificación de Retiro</v>
          </cell>
          <cell r="H19">
            <v>0</v>
          </cell>
          <cell r="I19">
            <v>0</v>
          </cell>
          <cell r="V19">
            <v>0</v>
          </cell>
        </row>
        <row r="20">
          <cell r="A20" t="str">
            <v>05.02</v>
          </cell>
          <cell r="B20">
            <v>0</v>
          </cell>
          <cell r="C20" t="str">
            <v>05</v>
          </cell>
          <cell r="D20" t="str">
            <v>02</v>
          </cell>
          <cell r="F20" t="str">
            <v>Del Gobierno Central</v>
          </cell>
          <cell r="G20">
            <v>0</v>
          </cell>
          <cell r="H20">
            <v>0</v>
          </cell>
          <cell r="I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X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N20">
            <v>0</v>
          </cell>
          <cell r="AO20">
            <v>0</v>
          </cell>
        </row>
        <row r="21">
          <cell r="A21" t="str">
            <v>05.02.XX</v>
          </cell>
          <cell r="B21">
            <v>0</v>
          </cell>
          <cell r="C21" t="str">
            <v>05</v>
          </cell>
          <cell r="D21" t="str">
            <v>02</v>
          </cell>
          <cell r="E21" t="str">
            <v>XX</v>
          </cell>
          <cell r="H21">
            <v>0</v>
          </cell>
          <cell r="I21">
            <v>0</v>
          </cell>
          <cell r="V21">
            <v>0</v>
          </cell>
        </row>
        <row r="22">
          <cell r="A22" t="str">
            <v>05.02.XX</v>
          </cell>
          <cell r="B22">
            <v>0</v>
          </cell>
          <cell r="C22" t="str">
            <v>05</v>
          </cell>
          <cell r="D22" t="str">
            <v>02</v>
          </cell>
          <cell r="E22" t="str">
            <v>XX</v>
          </cell>
          <cell r="H22">
            <v>0</v>
          </cell>
          <cell r="I22">
            <v>0</v>
          </cell>
          <cell r="V22">
            <v>0</v>
          </cell>
        </row>
        <row r="23">
          <cell r="A23" t="str">
            <v>05.02.XX</v>
          </cell>
          <cell r="B23">
            <v>0</v>
          </cell>
          <cell r="C23" t="str">
            <v>05</v>
          </cell>
          <cell r="D23" t="str">
            <v>02</v>
          </cell>
          <cell r="E23" t="str">
            <v>XX</v>
          </cell>
          <cell r="H23">
            <v>0</v>
          </cell>
          <cell r="I23">
            <v>0</v>
          </cell>
          <cell r="V23">
            <v>0</v>
          </cell>
        </row>
        <row r="24">
          <cell r="A24" t="str">
            <v>05.07</v>
          </cell>
          <cell r="B24">
            <v>0</v>
          </cell>
          <cell r="C24" t="str">
            <v>05</v>
          </cell>
          <cell r="D24" t="str">
            <v>07</v>
          </cell>
          <cell r="F24" t="str">
            <v>A Organismos Internacionales</v>
          </cell>
          <cell r="G24">
            <v>0</v>
          </cell>
          <cell r="H24">
            <v>0</v>
          </cell>
          <cell r="I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X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N24">
            <v>0</v>
          </cell>
          <cell r="AO24">
            <v>0</v>
          </cell>
        </row>
        <row r="25">
          <cell r="A25" t="str">
            <v>05.07.XX</v>
          </cell>
          <cell r="B25">
            <v>0</v>
          </cell>
          <cell r="C25" t="str">
            <v>05</v>
          </cell>
          <cell r="D25" t="str">
            <v>07</v>
          </cell>
          <cell r="E25" t="str">
            <v>XX</v>
          </cell>
          <cell r="H25">
            <v>0</v>
          </cell>
          <cell r="I25">
            <v>0</v>
          </cell>
          <cell r="V25">
            <v>0</v>
          </cell>
        </row>
        <row r="26">
          <cell r="A26" t="str">
            <v>06</v>
          </cell>
          <cell r="B26">
            <v>0</v>
          </cell>
          <cell r="C26" t="str">
            <v>06</v>
          </cell>
          <cell r="F26" t="str">
            <v>RENTAS DE LA PROPIEDAD</v>
          </cell>
          <cell r="G26">
            <v>0</v>
          </cell>
          <cell r="H26">
            <v>0</v>
          </cell>
          <cell r="I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X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N26">
            <v>0</v>
          </cell>
          <cell r="AO26">
            <v>0</v>
          </cell>
        </row>
        <row r="27">
          <cell r="A27" t="str">
            <v>06.01</v>
          </cell>
          <cell r="B27">
            <v>0</v>
          </cell>
          <cell r="C27" t="str">
            <v>06</v>
          </cell>
          <cell r="D27" t="str">
            <v>01</v>
          </cell>
          <cell r="F27" t="str">
            <v>Arriendo de Activos No Financieros</v>
          </cell>
          <cell r="H27">
            <v>0</v>
          </cell>
          <cell r="I27">
            <v>0</v>
          </cell>
          <cell r="V27">
            <v>0</v>
          </cell>
        </row>
        <row r="28">
          <cell r="A28" t="str">
            <v>06.03</v>
          </cell>
          <cell r="B28">
            <v>0</v>
          </cell>
          <cell r="C28" t="str">
            <v>06</v>
          </cell>
          <cell r="D28" t="str">
            <v>03</v>
          </cell>
          <cell r="F28" t="str">
            <v>Intereses</v>
          </cell>
          <cell r="H28">
            <v>0</v>
          </cell>
          <cell r="I28">
            <v>0</v>
          </cell>
          <cell r="V28">
            <v>0</v>
          </cell>
        </row>
        <row r="29">
          <cell r="A29" t="str">
            <v>07</v>
          </cell>
          <cell r="B29">
            <v>0</v>
          </cell>
          <cell r="C29" t="str">
            <v>07</v>
          </cell>
          <cell r="F29" t="str">
            <v>INGRESOS DE OPERACION</v>
          </cell>
          <cell r="G29">
            <v>0</v>
          </cell>
          <cell r="H29">
            <v>0</v>
          </cell>
          <cell r="I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X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N29">
            <v>0</v>
          </cell>
          <cell r="AO29">
            <v>0</v>
          </cell>
        </row>
        <row r="30">
          <cell r="A30" t="str">
            <v>07.02</v>
          </cell>
          <cell r="B30">
            <v>0</v>
          </cell>
          <cell r="C30" t="str">
            <v>07</v>
          </cell>
          <cell r="D30" t="str">
            <v>02</v>
          </cell>
          <cell r="F30" t="str">
            <v>Venta de Servicios</v>
          </cell>
          <cell r="H30">
            <v>0</v>
          </cell>
          <cell r="I30">
            <v>0</v>
          </cell>
          <cell r="V30">
            <v>0</v>
          </cell>
        </row>
        <row r="31">
          <cell r="A31" t="str">
            <v>08</v>
          </cell>
          <cell r="B31">
            <v>1</v>
          </cell>
          <cell r="C31" t="str">
            <v>08</v>
          </cell>
          <cell r="F31" t="str">
            <v>OTROS INGRESOS CORRIENTES</v>
          </cell>
          <cell r="G31">
            <v>10</v>
          </cell>
          <cell r="H31">
            <v>10</v>
          </cell>
          <cell r="I31">
            <v>10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10</v>
          </cell>
          <cell r="X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N31">
            <v>179611</v>
          </cell>
          <cell r="AO31">
            <v>179611</v>
          </cell>
        </row>
        <row r="32">
          <cell r="A32" t="str">
            <v>08.01</v>
          </cell>
          <cell r="B32">
            <v>1</v>
          </cell>
          <cell r="C32" t="str">
            <v>08</v>
          </cell>
          <cell r="D32" t="str">
            <v>01</v>
          </cell>
          <cell r="F32" t="str">
            <v>Recuperaciones y Reembolsos por Licencias Médicas</v>
          </cell>
          <cell r="G32">
            <v>10</v>
          </cell>
          <cell r="H32">
            <v>10</v>
          </cell>
          <cell r="I32">
            <v>10</v>
          </cell>
          <cell r="V32">
            <v>10</v>
          </cell>
          <cell r="AN32">
            <v>179611</v>
          </cell>
          <cell r="AO32">
            <v>179611</v>
          </cell>
        </row>
        <row r="33">
          <cell r="A33" t="str">
            <v>08.02</v>
          </cell>
          <cell r="B33">
            <v>0</v>
          </cell>
          <cell r="C33" t="str">
            <v>08</v>
          </cell>
          <cell r="D33" t="str">
            <v>02</v>
          </cell>
          <cell r="F33" t="str">
            <v>Multas y Sanciones Pecuniarias</v>
          </cell>
          <cell r="H33">
            <v>0</v>
          </cell>
          <cell r="I33">
            <v>0</v>
          </cell>
          <cell r="V33">
            <v>0</v>
          </cell>
        </row>
        <row r="34">
          <cell r="A34" t="str">
            <v>08.99</v>
          </cell>
          <cell r="B34">
            <v>0</v>
          </cell>
          <cell r="C34" t="str">
            <v>08</v>
          </cell>
          <cell r="D34" t="str">
            <v>99</v>
          </cell>
          <cell r="F34" t="str">
            <v>Otros</v>
          </cell>
          <cell r="H34">
            <v>0</v>
          </cell>
          <cell r="I34">
            <v>0</v>
          </cell>
          <cell r="V34">
            <v>0</v>
          </cell>
        </row>
        <row r="35">
          <cell r="A35" t="str">
            <v>09</v>
          </cell>
          <cell r="B35">
            <v>1</v>
          </cell>
          <cell r="C35" t="str">
            <v>09</v>
          </cell>
          <cell r="F35" t="str">
            <v>APORTE FISCAL</v>
          </cell>
          <cell r="G35">
            <v>24338888</v>
          </cell>
          <cell r="H35">
            <v>24338888</v>
          </cell>
          <cell r="I35">
            <v>24338888</v>
          </cell>
          <cell r="K35">
            <v>1050434</v>
          </cell>
          <cell r="L35">
            <v>893860</v>
          </cell>
          <cell r="M35">
            <v>2788100</v>
          </cell>
          <cell r="N35">
            <v>942896</v>
          </cell>
          <cell r="O35">
            <v>1819499</v>
          </cell>
          <cell r="P35">
            <v>2848317</v>
          </cell>
          <cell r="Q35">
            <v>2762843</v>
          </cell>
          <cell r="R35">
            <v>1604403</v>
          </cell>
          <cell r="S35">
            <v>4602779</v>
          </cell>
          <cell r="T35">
            <v>1424205</v>
          </cell>
          <cell r="U35">
            <v>1618243</v>
          </cell>
          <cell r="V35">
            <v>1983309</v>
          </cell>
          <cell r="X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N35">
            <v>21508179</v>
          </cell>
          <cell r="AO35">
            <v>21508179</v>
          </cell>
        </row>
        <row r="36">
          <cell r="A36" t="str">
            <v>09.01</v>
          </cell>
          <cell r="B36">
            <v>1</v>
          </cell>
          <cell r="C36" t="str">
            <v>09</v>
          </cell>
          <cell r="D36" t="str">
            <v>01</v>
          </cell>
          <cell r="F36" t="str">
            <v>Libre</v>
          </cell>
          <cell r="G36">
            <v>24338888</v>
          </cell>
          <cell r="H36">
            <v>24338888</v>
          </cell>
          <cell r="I36">
            <v>24338888</v>
          </cell>
          <cell r="K36">
            <v>1050434</v>
          </cell>
          <cell r="L36">
            <v>893860</v>
          </cell>
          <cell r="M36">
            <v>2788100</v>
          </cell>
          <cell r="N36">
            <v>942896</v>
          </cell>
          <cell r="O36">
            <v>1819499</v>
          </cell>
          <cell r="P36">
            <v>2848317</v>
          </cell>
          <cell r="Q36">
            <v>2762843</v>
          </cell>
          <cell r="R36">
            <v>1604403</v>
          </cell>
          <cell r="S36">
            <v>4602779</v>
          </cell>
          <cell r="T36">
            <v>1424205</v>
          </cell>
          <cell r="U36">
            <v>1618243</v>
          </cell>
          <cell r="V36">
            <v>1983309</v>
          </cell>
          <cell r="X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N36">
            <v>21508179</v>
          </cell>
          <cell r="AO36">
            <v>21508179</v>
          </cell>
        </row>
        <row r="37">
          <cell r="A37" t="str">
            <v>09.01.001</v>
          </cell>
          <cell r="B37">
            <v>1</v>
          </cell>
          <cell r="C37" t="str">
            <v>09</v>
          </cell>
          <cell r="D37" t="str">
            <v>01</v>
          </cell>
          <cell r="E37" t="str">
            <v>001</v>
          </cell>
          <cell r="F37" t="str">
            <v>Remuneraciones</v>
          </cell>
          <cell r="G37">
            <v>9551476</v>
          </cell>
          <cell r="H37">
            <v>9551476</v>
          </cell>
          <cell r="I37">
            <v>9551476</v>
          </cell>
          <cell r="K37">
            <v>747921</v>
          </cell>
          <cell r="L37">
            <v>747921</v>
          </cell>
          <cell r="M37">
            <v>1173707</v>
          </cell>
          <cell r="N37">
            <v>747921</v>
          </cell>
          <cell r="O37">
            <v>747921</v>
          </cell>
          <cell r="P37">
            <v>1173707</v>
          </cell>
          <cell r="Q37">
            <v>747921</v>
          </cell>
          <cell r="R37">
            <v>747921</v>
          </cell>
          <cell r="S37">
            <v>1173707</v>
          </cell>
          <cell r="T37">
            <v>747921</v>
          </cell>
          <cell r="U37">
            <v>747921</v>
          </cell>
          <cell r="V37">
            <v>46987</v>
          </cell>
          <cell r="X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N37">
            <v>8988025</v>
          </cell>
          <cell r="AO37">
            <v>8988025</v>
          </cell>
        </row>
        <row r="38">
          <cell r="A38" t="str">
            <v>09.01.002</v>
          </cell>
          <cell r="B38">
            <v>1</v>
          </cell>
          <cell r="C38" t="str">
            <v>09</v>
          </cell>
          <cell r="D38" t="str">
            <v>01</v>
          </cell>
          <cell r="E38" t="str">
            <v>002</v>
          </cell>
          <cell r="F38" t="str">
            <v>Resto</v>
          </cell>
          <cell r="G38">
            <v>14787412</v>
          </cell>
          <cell r="H38">
            <v>14787412</v>
          </cell>
          <cell r="I38">
            <v>14787412</v>
          </cell>
          <cell r="K38">
            <v>302513</v>
          </cell>
          <cell r="L38">
            <v>145939</v>
          </cell>
          <cell r="M38">
            <v>1614393</v>
          </cell>
          <cell r="N38">
            <v>194975</v>
          </cell>
          <cell r="O38">
            <v>1071578</v>
          </cell>
          <cell r="P38">
            <v>1674610</v>
          </cell>
          <cell r="Q38">
            <v>2014922</v>
          </cell>
          <cell r="R38">
            <v>856482</v>
          </cell>
          <cell r="S38">
            <v>3429072</v>
          </cell>
          <cell r="T38">
            <v>676284</v>
          </cell>
          <cell r="U38">
            <v>870322</v>
          </cell>
          <cell r="V38">
            <v>1936322</v>
          </cell>
          <cell r="X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N38">
            <v>12520154</v>
          </cell>
          <cell r="AO38">
            <v>12520154</v>
          </cell>
        </row>
        <row r="39">
          <cell r="A39" t="str">
            <v>09.02</v>
          </cell>
          <cell r="B39">
            <v>0</v>
          </cell>
          <cell r="C39" t="str">
            <v>09</v>
          </cell>
          <cell r="D39" t="str">
            <v>02</v>
          </cell>
          <cell r="F39" t="str">
            <v>Servicio de la Deuda Interna</v>
          </cell>
          <cell r="G39">
            <v>0</v>
          </cell>
          <cell r="H39">
            <v>0</v>
          </cell>
          <cell r="I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X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N39">
            <v>0</v>
          </cell>
          <cell r="AO39">
            <v>0</v>
          </cell>
        </row>
        <row r="40">
          <cell r="A40" t="str">
            <v>09.02.001</v>
          </cell>
          <cell r="B40">
            <v>0</v>
          </cell>
          <cell r="C40" t="str">
            <v>09</v>
          </cell>
          <cell r="D40" t="str">
            <v>02</v>
          </cell>
          <cell r="E40" t="str">
            <v>001</v>
          </cell>
          <cell r="F40" t="str">
            <v xml:space="preserve">Amortización </v>
          </cell>
          <cell r="H40">
            <v>0</v>
          </cell>
          <cell r="I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X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</row>
        <row r="41">
          <cell r="A41" t="str">
            <v>09.02.002</v>
          </cell>
          <cell r="B41">
            <v>0</v>
          </cell>
          <cell r="C41" t="str">
            <v>09</v>
          </cell>
          <cell r="D41" t="str">
            <v>02</v>
          </cell>
          <cell r="E41" t="str">
            <v>002</v>
          </cell>
          <cell r="F41" t="str">
            <v>Intereses</v>
          </cell>
          <cell r="H41">
            <v>0</v>
          </cell>
          <cell r="I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X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</row>
        <row r="42">
          <cell r="A42" t="str">
            <v>09.03</v>
          </cell>
          <cell r="B42">
            <v>0</v>
          </cell>
          <cell r="C42" t="str">
            <v>09</v>
          </cell>
          <cell r="D42" t="str">
            <v>03</v>
          </cell>
          <cell r="F42" t="str">
            <v>Servicio de la Deuda Externa</v>
          </cell>
          <cell r="G42">
            <v>0</v>
          </cell>
          <cell r="H42">
            <v>0</v>
          </cell>
          <cell r="I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X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N42">
            <v>0</v>
          </cell>
          <cell r="AO42">
            <v>0</v>
          </cell>
        </row>
        <row r="43">
          <cell r="A43" t="str">
            <v>09.03.001</v>
          </cell>
          <cell r="B43">
            <v>0</v>
          </cell>
          <cell r="C43" t="str">
            <v>09</v>
          </cell>
          <cell r="D43" t="str">
            <v>03</v>
          </cell>
          <cell r="E43" t="str">
            <v>001</v>
          </cell>
          <cell r="F43" t="str">
            <v xml:space="preserve">Amortización </v>
          </cell>
          <cell r="H43">
            <v>0</v>
          </cell>
          <cell r="I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X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</row>
        <row r="44">
          <cell r="A44" t="str">
            <v>09.03.002</v>
          </cell>
          <cell r="B44">
            <v>0</v>
          </cell>
          <cell r="C44" t="str">
            <v>09</v>
          </cell>
          <cell r="D44" t="str">
            <v>03</v>
          </cell>
          <cell r="E44" t="str">
            <v>002</v>
          </cell>
          <cell r="F44" t="str">
            <v>Intereses</v>
          </cell>
          <cell r="H44">
            <v>0</v>
          </cell>
          <cell r="I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X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</row>
        <row r="45">
          <cell r="A45" t="str">
            <v>10</v>
          </cell>
          <cell r="B45">
            <v>0</v>
          </cell>
          <cell r="C45">
            <v>10</v>
          </cell>
          <cell r="F45" t="str">
            <v>VENTA DE ACTIVOS NO FINANCIEROS</v>
          </cell>
          <cell r="G45">
            <v>0</v>
          </cell>
          <cell r="H45">
            <v>0</v>
          </cell>
          <cell r="I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X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N45">
            <v>0</v>
          </cell>
          <cell r="AO45">
            <v>0</v>
          </cell>
        </row>
        <row r="46">
          <cell r="A46" t="str">
            <v>10.02</v>
          </cell>
          <cell r="B46">
            <v>0</v>
          </cell>
          <cell r="C46">
            <v>10</v>
          </cell>
          <cell r="D46" t="str">
            <v>02</v>
          </cell>
          <cell r="F46" t="str">
            <v>Edificios</v>
          </cell>
          <cell r="H46">
            <v>0</v>
          </cell>
          <cell r="I46">
            <v>0</v>
          </cell>
          <cell r="V46">
            <v>0</v>
          </cell>
        </row>
        <row r="47">
          <cell r="A47" t="str">
            <v>10.03</v>
          </cell>
          <cell r="B47">
            <v>0</v>
          </cell>
          <cell r="C47">
            <v>10</v>
          </cell>
          <cell r="D47" t="str">
            <v>03</v>
          </cell>
          <cell r="F47" t="str">
            <v>Vehículos</v>
          </cell>
          <cell r="H47">
            <v>0</v>
          </cell>
          <cell r="I47">
            <v>0</v>
          </cell>
          <cell r="V47">
            <v>0</v>
          </cell>
        </row>
        <row r="48">
          <cell r="A48" t="str">
            <v>10.04</v>
          </cell>
          <cell r="B48">
            <v>0</v>
          </cell>
          <cell r="C48">
            <v>10</v>
          </cell>
          <cell r="D48" t="str">
            <v>04</v>
          </cell>
          <cell r="F48" t="str">
            <v>Mobiliario y Otros</v>
          </cell>
          <cell r="H48">
            <v>0</v>
          </cell>
          <cell r="I48">
            <v>0</v>
          </cell>
          <cell r="V48">
            <v>0</v>
          </cell>
        </row>
        <row r="49">
          <cell r="A49" t="str">
            <v>10.05</v>
          </cell>
          <cell r="B49">
            <v>0</v>
          </cell>
          <cell r="C49">
            <v>10</v>
          </cell>
          <cell r="D49" t="str">
            <v>05</v>
          </cell>
          <cell r="F49" t="str">
            <v>Máquinas y Equipos</v>
          </cell>
          <cell r="H49">
            <v>0</v>
          </cell>
          <cell r="I49">
            <v>0</v>
          </cell>
          <cell r="V49">
            <v>0</v>
          </cell>
        </row>
        <row r="50">
          <cell r="A50" t="str">
            <v>10.06</v>
          </cell>
          <cell r="B50">
            <v>0</v>
          </cell>
          <cell r="C50">
            <v>10</v>
          </cell>
          <cell r="D50" t="str">
            <v>06</v>
          </cell>
          <cell r="F50" t="str">
            <v>Equipos Informáticos</v>
          </cell>
          <cell r="H50">
            <v>0</v>
          </cell>
          <cell r="I50">
            <v>0</v>
          </cell>
          <cell r="V50">
            <v>0</v>
          </cell>
        </row>
        <row r="51">
          <cell r="A51" t="str">
            <v>10.99</v>
          </cell>
          <cell r="B51">
            <v>0</v>
          </cell>
          <cell r="C51">
            <v>10</v>
          </cell>
          <cell r="D51" t="str">
            <v>99</v>
          </cell>
          <cell r="F51" t="str">
            <v>Otros Activos no Financieros</v>
          </cell>
          <cell r="H51">
            <v>0</v>
          </cell>
          <cell r="I51">
            <v>0</v>
          </cell>
          <cell r="V51">
            <v>0</v>
          </cell>
        </row>
        <row r="52">
          <cell r="A52" t="str">
            <v>12</v>
          </cell>
          <cell r="B52">
            <v>0</v>
          </cell>
          <cell r="C52" t="str">
            <v>12</v>
          </cell>
          <cell r="F52" t="str">
            <v>RECUPERACIÓN DE PRESTAMOS</v>
          </cell>
          <cell r="G52">
            <v>0</v>
          </cell>
          <cell r="H52">
            <v>0</v>
          </cell>
          <cell r="I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X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N52">
            <v>0</v>
          </cell>
          <cell r="AO52">
            <v>0</v>
          </cell>
        </row>
        <row r="53">
          <cell r="A53" t="str">
            <v>12.06</v>
          </cell>
          <cell r="B53">
            <v>0</v>
          </cell>
          <cell r="C53" t="str">
            <v>12</v>
          </cell>
          <cell r="D53" t="str">
            <v>06</v>
          </cell>
          <cell r="F53" t="str">
            <v>Por Anticipos a Contratistas</v>
          </cell>
          <cell r="H53">
            <v>0</v>
          </cell>
          <cell r="I53">
            <v>0</v>
          </cell>
          <cell r="V53">
            <v>0</v>
          </cell>
        </row>
        <row r="54">
          <cell r="A54" t="str">
            <v>12.10</v>
          </cell>
          <cell r="B54">
            <v>0</v>
          </cell>
          <cell r="C54" t="str">
            <v>12</v>
          </cell>
          <cell r="D54">
            <v>10</v>
          </cell>
          <cell r="F54" t="str">
            <v>Ingresos por Percibir</v>
          </cell>
          <cell r="H54">
            <v>0</v>
          </cell>
          <cell r="I54">
            <v>0</v>
          </cell>
          <cell r="V54">
            <v>0</v>
          </cell>
        </row>
        <row r="55">
          <cell r="A55" t="str">
            <v>13</v>
          </cell>
          <cell r="B55">
            <v>0</v>
          </cell>
          <cell r="C55" t="str">
            <v>13</v>
          </cell>
          <cell r="F55" t="str">
            <v>TRANSFERENCIAS PARA GASTOS DE CAPITAL</v>
          </cell>
          <cell r="G55">
            <v>0</v>
          </cell>
          <cell r="H55">
            <v>0</v>
          </cell>
          <cell r="I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X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N55">
            <v>0</v>
          </cell>
          <cell r="AO55">
            <v>0</v>
          </cell>
        </row>
        <row r="56">
          <cell r="A56" t="str">
            <v>13.02</v>
          </cell>
          <cell r="B56">
            <v>0</v>
          </cell>
          <cell r="C56" t="str">
            <v>13</v>
          </cell>
          <cell r="D56" t="str">
            <v>02</v>
          </cell>
          <cell r="F56" t="str">
            <v>Del Gobierno Central</v>
          </cell>
          <cell r="H56">
            <v>0</v>
          </cell>
          <cell r="I56">
            <v>0</v>
          </cell>
          <cell r="V56">
            <v>0</v>
          </cell>
        </row>
        <row r="57">
          <cell r="A57" t="str">
            <v>13.07</v>
          </cell>
          <cell r="B57">
            <v>0</v>
          </cell>
          <cell r="C57" t="str">
            <v>13</v>
          </cell>
          <cell r="D57" t="str">
            <v>07</v>
          </cell>
          <cell r="F57" t="str">
            <v>De Organismos Internacionales</v>
          </cell>
          <cell r="H57">
            <v>0</v>
          </cell>
          <cell r="I57">
            <v>0</v>
          </cell>
          <cell r="V57">
            <v>0</v>
          </cell>
        </row>
        <row r="58">
          <cell r="A58" t="str">
            <v>14</v>
          </cell>
          <cell r="B58">
            <v>0</v>
          </cell>
          <cell r="C58" t="str">
            <v>14</v>
          </cell>
          <cell r="F58" t="str">
            <v>RENTAS DE LA PROPIEDAD</v>
          </cell>
          <cell r="G58">
            <v>0</v>
          </cell>
          <cell r="H58">
            <v>0</v>
          </cell>
          <cell r="I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X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N58">
            <v>0</v>
          </cell>
          <cell r="AO58">
            <v>0</v>
          </cell>
        </row>
        <row r="59">
          <cell r="A59" t="str">
            <v>14.01</v>
          </cell>
          <cell r="B59">
            <v>0</v>
          </cell>
          <cell r="C59" t="str">
            <v>14</v>
          </cell>
          <cell r="D59" t="str">
            <v>01</v>
          </cell>
          <cell r="F59" t="str">
            <v>Endeudamiento Interno</v>
          </cell>
          <cell r="H59">
            <v>0</v>
          </cell>
          <cell r="I59">
            <v>0</v>
          </cell>
          <cell r="V59">
            <v>0</v>
          </cell>
        </row>
        <row r="60">
          <cell r="A60" t="str">
            <v>15</v>
          </cell>
          <cell r="B60">
            <v>1</v>
          </cell>
          <cell r="C60">
            <v>15</v>
          </cell>
          <cell r="F60" t="str">
            <v>SALDO INICIAL DE CAJA</v>
          </cell>
          <cell r="G60">
            <v>10</v>
          </cell>
          <cell r="H60">
            <v>10</v>
          </cell>
          <cell r="I60">
            <v>10</v>
          </cell>
          <cell r="K60">
            <v>10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AN60">
            <v>1000</v>
          </cell>
          <cell r="AO60">
            <v>1000</v>
          </cell>
        </row>
        <row r="61">
          <cell r="B61">
            <v>1</v>
          </cell>
        </row>
        <row r="62">
          <cell r="B62">
            <v>1</v>
          </cell>
          <cell r="F62" t="str">
            <v xml:space="preserve">GASTOS </v>
          </cell>
          <cell r="G62">
            <v>24338918</v>
          </cell>
          <cell r="H62">
            <v>24338918</v>
          </cell>
          <cell r="I62">
            <v>24338918</v>
          </cell>
          <cell r="K62">
            <v>1050444</v>
          </cell>
          <cell r="L62">
            <v>893860</v>
          </cell>
          <cell r="M62">
            <v>2788100</v>
          </cell>
          <cell r="N62">
            <v>942896</v>
          </cell>
          <cell r="O62">
            <v>1819499</v>
          </cell>
          <cell r="P62">
            <v>2848317</v>
          </cell>
          <cell r="Q62">
            <v>2762843</v>
          </cell>
          <cell r="R62">
            <v>1604403</v>
          </cell>
          <cell r="S62">
            <v>4602779</v>
          </cell>
          <cell r="T62">
            <v>1424205</v>
          </cell>
          <cell r="U62">
            <v>1618243</v>
          </cell>
          <cell r="V62">
            <v>1983329</v>
          </cell>
          <cell r="X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N62">
            <v>21593305</v>
          </cell>
          <cell r="AO62">
            <v>21593305</v>
          </cell>
        </row>
        <row r="63">
          <cell r="B63">
            <v>1</v>
          </cell>
        </row>
        <row r="64">
          <cell r="A64" t="str">
            <v>21</v>
          </cell>
          <cell r="B64">
            <v>1</v>
          </cell>
          <cell r="C64" t="str">
            <v>21</v>
          </cell>
          <cell r="F64" t="str">
            <v>GASTOS EN PERSONAL</v>
          </cell>
          <cell r="G64">
            <v>9551476</v>
          </cell>
          <cell r="H64">
            <v>9551476</v>
          </cell>
          <cell r="I64">
            <v>9551476</v>
          </cell>
          <cell r="K64">
            <v>747921</v>
          </cell>
          <cell r="L64">
            <v>747921</v>
          </cell>
          <cell r="M64">
            <v>1173707</v>
          </cell>
          <cell r="N64">
            <v>747921</v>
          </cell>
          <cell r="O64">
            <v>747921</v>
          </cell>
          <cell r="P64">
            <v>1173707</v>
          </cell>
          <cell r="Q64">
            <v>747921</v>
          </cell>
          <cell r="R64">
            <v>747921</v>
          </cell>
          <cell r="S64">
            <v>1173707</v>
          </cell>
          <cell r="T64">
            <v>747921</v>
          </cell>
          <cell r="U64">
            <v>747921</v>
          </cell>
          <cell r="V64">
            <v>46987</v>
          </cell>
          <cell r="Z64">
            <v>0</v>
          </cell>
          <cell r="AN64">
            <v>9167641</v>
          </cell>
          <cell r="AO64">
            <v>9167641</v>
          </cell>
        </row>
        <row r="65">
          <cell r="A65" t="str">
            <v>22</v>
          </cell>
          <cell r="B65">
            <v>1</v>
          </cell>
          <cell r="C65" t="str">
            <v>22</v>
          </cell>
          <cell r="F65" t="str">
            <v>BIENES Y SERVICIOS DE CONSUMO</v>
          </cell>
          <cell r="G65">
            <v>2606667</v>
          </cell>
          <cell r="H65">
            <v>2606667</v>
          </cell>
          <cell r="I65">
            <v>2606667</v>
          </cell>
          <cell r="K65">
            <v>127385</v>
          </cell>
          <cell r="L65">
            <v>84547</v>
          </cell>
          <cell r="M65">
            <v>95952</v>
          </cell>
          <cell r="N65">
            <v>115079</v>
          </cell>
          <cell r="O65">
            <v>135220</v>
          </cell>
          <cell r="P65">
            <v>110500</v>
          </cell>
          <cell r="Q65">
            <v>158599</v>
          </cell>
          <cell r="R65">
            <v>435666</v>
          </cell>
          <cell r="S65">
            <v>368900</v>
          </cell>
          <cell r="T65">
            <v>395780</v>
          </cell>
          <cell r="U65">
            <v>236539</v>
          </cell>
          <cell r="V65">
            <v>342500</v>
          </cell>
          <cell r="AN65">
            <v>4336641</v>
          </cell>
          <cell r="AO65">
            <v>4336641</v>
          </cell>
        </row>
        <row r="66">
          <cell r="A66" t="str">
            <v>23</v>
          </cell>
          <cell r="B66">
            <v>0</v>
          </cell>
          <cell r="C66">
            <v>23</v>
          </cell>
          <cell r="F66" t="str">
            <v>PRESTACIONES DE SEGURIDAD SOCIAL</v>
          </cell>
          <cell r="G66">
            <v>0</v>
          </cell>
          <cell r="H66">
            <v>0</v>
          </cell>
          <cell r="I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X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N66">
            <v>0</v>
          </cell>
          <cell r="AO66">
            <v>0</v>
          </cell>
        </row>
        <row r="67">
          <cell r="A67" t="str">
            <v>23.01</v>
          </cell>
          <cell r="B67">
            <v>0</v>
          </cell>
          <cell r="C67">
            <v>23</v>
          </cell>
          <cell r="D67" t="str">
            <v>01</v>
          </cell>
          <cell r="F67" t="str">
            <v>Prestaciones Previsionales</v>
          </cell>
          <cell r="H67">
            <v>0</v>
          </cell>
          <cell r="I67">
            <v>0</v>
          </cell>
          <cell r="V67">
            <v>0</v>
          </cell>
        </row>
        <row r="68">
          <cell r="A68" t="str">
            <v>23.03</v>
          </cell>
          <cell r="B68">
            <v>0</v>
          </cell>
          <cell r="C68">
            <v>23</v>
          </cell>
          <cell r="D68" t="str">
            <v>03</v>
          </cell>
          <cell r="F68" t="str">
            <v>Prestaciones Sociales del Empleador</v>
          </cell>
          <cell r="H68">
            <v>0</v>
          </cell>
          <cell r="I68">
            <v>0</v>
          </cell>
          <cell r="V68">
            <v>0</v>
          </cell>
        </row>
        <row r="69">
          <cell r="A69" t="str">
            <v>24</v>
          </cell>
          <cell r="B69">
            <v>1</v>
          </cell>
          <cell r="C69">
            <v>24</v>
          </cell>
          <cell r="F69" t="str">
            <v>TRANSFERENCIAS CORRIENTES</v>
          </cell>
          <cell r="G69">
            <v>11594432</v>
          </cell>
          <cell r="H69">
            <v>11594432</v>
          </cell>
          <cell r="I69">
            <v>11594432</v>
          </cell>
          <cell r="K69">
            <v>175128</v>
          </cell>
          <cell r="L69">
            <v>46068</v>
          </cell>
          <cell r="M69">
            <v>1373608</v>
          </cell>
          <cell r="N69">
            <v>5373</v>
          </cell>
          <cell r="O69">
            <v>780096</v>
          </cell>
          <cell r="P69">
            <v>1503186</v>
          </cell>
          <cell r="Q69">
            <v>1836323</v>
          </cell>
          <cell r="R69">
            <v>405942</v>
          </cell>
          <cell r="S69">
            <v>3036023</v>
          </cell>
          <cell r="T69">
            <v>276300</v>
          </cell>
          <cell r="U69">
            <v>618783</v>
          </cell>
          <cell r="V69">
            <v>1537602</v>
          </cell>
          <cell r="X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N69">
            <v>7526411</v>
          </cell>
          <cell r="AO69">
            <v>7526411</v>
          </cell>
        </row>
        <row r="70">
          <cell r="A70" t="str">
            <v>24.01</v>
          </cell>
          <cell r="B70">
            <v>1</v>
          </cell>
          <cell r="C70">
            <v>24</v>
          </cell>
          <cell r="D70" t="str">
            <v>01</v>
          </cell>
          <cell r="F70" t="str">
            <v>Al Sector Privado</v>
          </cell>
          <cell r="G70">
            <v>5503897</v>
          </cell>
          <cell r="H70">
            <v>5503897</v>
          </cell>
          <cell r="I70">
            <v>5503897</v>
          </cell>
          <cell r="K70">
            <v>0</v>
          </cell>
          <cell r="L70">
            <v>0</v>
          </cell>
          <cell r="M70">
            <v>1048250</v>
          </cell>
          <cell r="N70">
            <v>0</v>
          </cell>
          <cell r="O70">
            <v>0</v>
          </cell>
          <cell r="P70">
            <v>1170386</v>
          </cell>
          <cell r="Q70">
            <v>0</v>
          </cell>
          <cell r="R70">
            <v>0</v>
          </cell>
          <cell r="S70">
            <v>2237001</v>
          </cell>
          <cell r="T70">
            <v>0</v>
          </cell>
          <cell r="U70">
            <v>0</v>
          </cell>
          <cell r="V70">
            <v>1048260</v>
          </cell>
          <cell r="X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N70">
            <v>5271933</v>
          </cell>
          <cell r="AO70">
            <v>5271933</v>
          </cell>
        </row>
        <row r="71">
          <cell r="A71" t="str">
            <v xml:space="preserve">21.09.01./24.01.029 </v>
          </cell>
          <cell r="B71">
            <v>1</v>
          </cell>
          <cell r="C71">
            <v>24</v>
          </cell>
          <cell r="D71" t="str">
            <v>01</v>
          </cell>
          <cell r="E71" t="str">
            <v xml:space="preserve">029 </v>
          </cell>
          <cell r="F71" t="str">
            <v xml:space="preserve">Fondo de Iniciativas para la Superación de la Pobreza                                                                                                                                                                                                     </v>
          </cell>
          <cell r="G71">
            <v>5503887</v>
          </cell>
          <cell r="H71">
            <v>5503887</v>
          </cell>
          <cell r="I71">
            <v>5503887</v>
          </cell>
          <cell r="M71">
            <v>1048250</v>
          </cell>
          <cell r="P71">
            <v>1170386</v>
          </cell>
          <cell r="S71">
            <v>2237001</v>
          </cell>
          <cell r="V71">
            <v>1048250</v>
          </cell>
          <cell r="AN71">
            <v>5271922</v>
          </cell>
          <cell r="AO71">
            <v>5271922</v>
          </cell>
        </row>
        <row r="72">
          <cell r="A72" t="str">
            <v xml:space="preserve">21.09.01./24.01.030 </v>
          </cell>
          <cell r="B72">
            <v>1</v>
          </cell>
          <cell r="C72">
            <v>24</v>
          </cell>
          <cell r="D72" t="str">
            <v>01</v>
          </cell>
          <cell r="E72" t="str">
            <v xml:space="preserve">030 </v>
          </cell>
          <cell r="F72" t="str">
            <v xml:space="preserve">Aplicación Ley N° 19.885                                                                                                                                                                                                                                  </v>
          </cell>
          <cell r="G72">
            <v>10</v>
          </cell>
          <cell r="H72">
            <v>10</v>
          </cell>
          <cell r="I72">
            <v>10</v>
          </cell>
          <cell r="V72">
            <v>10</v>
          </cell>
          <cell r="AN72">
            <v>11</v>
          </cell>
          <cell r="AO72">
            <v>11</v>
          </cell>
        </row>
        <row r="73">
          <cell r="A73" t="str">
            <v xml:space="preserve">21.09.01./24.01.032 </v>
          </cell>
          <cell r="B73">
            <v>0</v>
          </cell>
          <cell r="C73">
            <v>24</v>
          </cell>
          <cell r="D73" t="str">
            <v>01</v>
          </cell>
          <cell r="E73" t="str">
            <v xml:space="preserve">032 </v>
          </cell>
          <cell r="F73" t="str">
            <v xml:space="preserve">Concurso Políticas Públicas PUC                                                                                                                                                                                                                           </v>
          </cell>
          <cell r="G73">
            <v>0</v>
          </cell>
          <cell r="H73">
            <v>0</v>
          </cell>
          <cell r="I73">
            <v>0</v>
          </cell>
          <cell r="V73">
            <v>0</v>
          </cell>
          <cell r="AN73">
            <v>0</v>
          </cell>
          <cell r="AO73">
            <v>0</v>
          </cell>
        </row>
        <row r="74">
          <cell r="A74" t="str">
            <v>21.09.01./24.01.XX</v>
          </cell>
          <cell r="B74">
            <v>0</v>
          </cell>
          <cell r="C74">
            <v>24</v>
          </cell>
          <cell r="D74" t="str">
            <v>01</v>
          </cell>
          <cell r="E74" t="str">
            <v>XX</v>
          </cell>
          <cell r="G74">
            <v>0</v>
          </cell>
          <cell r="H74">
            <v>0</v>
          </cell>
          <cell r="I74">
            <v>0</v>
          </cell>
          <cell r="V74">
            <v>0</v>
          </cell>
          <cell r="AN74">
            <v>0</v>
          </cell>
          <cell r="AO74">
            <v>0</v>
          </cell>
        </row>
        <row r="75">
          <cell r="A75" t="str">
            <v>21.09.01./24.01.XX</v>
          </cell>
          <cell r="B75">
            <v>0</v>
          </cell>
          <cell r="C75">
            <v>24</v>
          </cell>
          <cell r="D75" t="str">
            <v>01</v>
          </cell>
          <cell r="E75" t="str">
            <v>XX</v>
          </cell>
          <cell r="H75">
            <v>0</v>
          </cell>
          <cell r="I75">
            <v>0</v>
          </cell>
          <cell r="V75">
            <v>0</v>
          </cell>
        </row>
        <row r="76">
          <cell r="A76" t="str">
            <v>21.09.01./24.01.XX</v>
          </cell>
          <cell r="B76">
            <v>0</v>
          </cell>
          <cell r="C76">
            <v>24</v>
          </cell>
          <cell r="D76" t="str">
            <v>01</v>
          </cell>
          <cell r="E76" t="str">
            <v>XX</v>
          </cell>
          <cell r="H76">
            <v>0</v>
          </cell>
          <cell r="I76">
            <v>0</v>
          </cell>
          <cell r="V76">
            <v>0</v>
          </cell>
        </row>
        <row r="77">
          <cell r="A77" t="str">
            <v>21.09.01./24.01.XX</v>
          </cell>
          <cell r="B77">
            <v>0</v>
          </cell>
          <cell r="C77">
            <v>24</v>
          </cell>
          <cell r="D77" t="str">
            <v>01</v>
          </cell>
          <cell r="E77" t="str">
            <v>XX</v>
          </cell>
          <cell r="H77">
            <v>0</v>
          </cell>
          <cell r="I77">
            <v>0</v>
          </cell>
          <cell r="V77">
            <v>0</v>
          </cell>
        </row>
        <row r="78">
          <cell r="A78" t="str">
            <v>21.09.01./24.01.XX</v>
          </cell>
          <cell r="B78">
            <v>0</v>
          </cell>
          <cell r="C78">
            <v>24</v>
          </cell>
          <cell r="D78" t="str">
            <v>01</v>
          </cell>
          <cell r="E78" t="str">
            <v>XX</v>
          </cell>
          <cell r="H78">
            <v>0</v>
          </cell>
          <cell r="I78">
            <v>0</v>
          </cell>
          <cell r="V78">
            <v>0</v>
          </cell>
        </row>
        <row r="79">
          <cell r="A79" t="str">
            <v>21.09.01./24.01.XX</v>
          </cell>
          <cell r="B79">
            <v>0</v>
          </cell>
          <cell r="C79">
            <v>24</v>
          </cell>
          <cell r="D79" t="str">
            <v>01</v>
          </cell>
          <cell r="E79" t="str">
            <v>XX</v>
          </cell>
          <cell r="H79">
            <v>0</v>
          </cell>
          <cell r="I79">
            <v>0</v>
          </cell>
          <cell r="V79">
            <v>0</v>
          </cell>
        </row>
        <row r="80">
          <cell r="A80" t="str">
            <v>21.09.01./24.01.XX</v>
          </cell>
          <cell r="B80">
            <v>0</v>
          </cell>
          <cell r="C80">
            <v>24</v>
          </cell>
          <cell r="D80" t="str">
            <v>01</v>
          </cell>
          <cell r="E80" t="str">
            <v>XX</v>
          </cell>
          <cell r="H80">
            <v>0</v>
          </cell>
          <cell r="I80">
            <v>0</v>
          </cell>
          <cell r="V80">
            <v>0</v>
          </cell>
        </row>
        <row r="81">
          <cell r="A81" t="str">
            <v>24.02</v>
          </cell>
          <cell r="B81">
            <v>1</v>
          </cell>
          <cell r="C81">
            <v>24</v>
          </cell>
          <cell r="D81" t="str">
            <v>02</v>
          </cell>
          <cell r="F81" t="str">
            <v>Al Gobierno Central</v>
          </cell>
          <cell r="G81">
            <v>1518759</v>
          </cell>
          <cell r="H81">
            <v>1518759</v>
          </cell>
          <cell r="I81">
            <v>1518759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1366883</v>
          </cell>
          <cell r="R81">
            <v>0</v>
          </cell>
          <cell r="S81">
            <v>0</v>
          </cell>
          <cell r="T81">
            <v>151876</v>
          </cell>
          <cell r="U81">
            <v>0</v>
          </cell>
          <cell r="V81">
            <v>0</v>
          </cell>
          <cell r="X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N81">
            <v>331558</v>
          </cell>
          <cell r="AO81">
            <v>331558</v>
          </cell>
        </row>
        <row r="82">
          <cell r="A82" t="str">
            <v xml:space="preserve">21.09.01./24.02.001 </v>
          </cell>
          <cell r="B82">
            <v>1</v>
          </cell>
          <cell r="C82">
            <v>24</v>
          </cell>
          <cell r="D82" t="str">
            <v>02</v>
          </cell>
          <cell r="E82" t="str">
            <v xml:space="preserve">001 </v>
          </cell>
          <cell r="F82" t="str">
            <v xml:space="preserve">Colaboración INE Encuesta                                                                                                                                                                                                                                 </v>
          </cell>
          <cell r="G82">
            <v>1518759</v>
          </cell>
          <cell r="H82">
            <v>1518759</v>
          </cell>
          <cell r="I82">
            <v>1518759</v>
          </cell>
          <cell r="Q82">
            <v>1366883</v>
          </cell>
          <cell r="T82">
            <v>151876</v>
          </cell>
          <cell r="V82">
            <v>0</v>
          </cell>
          <cell r="AN82">
            <v>331558</v>
          </cell>
          <cell r="AO82">
            <v>331558</v>
          </cell>
        </row>
        <row r="83">
          <cell r="A83" t="str">
            <v>21.09.01./24.02.XX</v>
          </cell>
          <cell r="B83">
            <v>0</v>
          </cell>
          <cell r="C83">
            <v>24</v>
          </cell>
          <cell r="D83" t="str">
            <v>02</v>
          </cell>
          <cell r="E83" t="str">
            <v>XX</v>
          </cell>
          <cell r="H83">
            <v>0</v>
          </cell>
          <cell r="I83">
            <v>0</v>
          </cell>
          <cell r="V83">
            <v>0</v>
          </cell>
        </row>
        <row r="84">
          <cell r="A84" t="str">
            <v>21.09.01./24.02.XX</v>
          </cell>
          <cell r="B84">
            <v>0</v>
          </cell>
          <cell r="C84">
            <v>24</v>
          </cell>
          <cell r="D84" t="str">
            <v>02</v>
          </cell>
          <cell r="E84" t="str">
            <v>XX</v>
          </cell>
          <cell r="H84">
            <v>0</v>
          </cell>
          <cell r="I84">
            <v>0</v>
          </cell>
          <cell r="V84">
            <v>0</v>
          </cell>
        </row>
        <row r="85">
          <cell r="A85" t="str">
            <v>21.09.01./24.02.XX</v>
          </cell>
          <cell r="B85">
            <v>0</v>
          </cell>
          <cell r="C85">
            <v>24</v>
          </cell>
          <cell r="D85" t="str">
            <v>02</v>
          </cell>
          <cell r="E85" t="str">
            <v>XX</v>
          </cell>
          <cell r="H85">
            <v>0</v>
          </cell>
          <cell r="I85">
            <v>0</v>
          </cell>
          <cell r="V85">
            <v>0</v>
          </cell>
        </row>
        <row r="86">
          <cell r="A86" t="str">
            <v>21.09.01./24.02.XX</v>
          </cell>
          <cell r="B86">
            <v>0</v>
          </cell>
          <cell r="C86">
            <v>24</v>
          </cell>
          <cell r="D86" t="str">
            <v>02</v>
          </cell>
          <cell r="E86" t="str">
            <v>XX</v>
          </cell>
          <cell r="H86">
            <v>0</v>
          </cell>
          <cell r="I86">
            <v>0</v>
          </cell>
          <cell r="V86">
            <v>0</v>
          </cell>
        </row>
        <row r="87">
          <cell r="A87" t="str">
            <v>21.09.01./24.02.XX</v>
          </cell>
          <cell r="B87">
            <v>0</v>
          </cell>
          <cell r="C87">
            <v>24</v>
          </cell>
          <cell r="D87" t="str">
            <v>02</v>
          </cell>
          <cell r="E87" t="str">
            <v>XX</v>
          </cell>
          <cell r="H87">
            <v>0</v>
          </cell>
          <cell r="I87">
            <v>0</v>
          </cell>
          <cell r="V87">
            <v>0</v>
          </cell>
        </row>
        <row r="88">
          <cell r="A88" t="str">
            <v>21.09.01./24.02.XX</v>
          </cell>
          <cell r="B88">
            <v>0</v>
          </cell>
          <cell r="C88">
            <v>24</v>
          </cell>
          <cell r="D88" t="str">
            <v>02</v>
          </cell>
          <cell r="E88" t="str">
            <v>XX</v>
          </cell>
          <cell r="H88">
            <v>0</v>
          </cell>
          <cell r="I88">
            <v>0</v>
          </cell>
          <cell r="V88">
            <v>0</v>
          </cell>
        </row>
        <row r="89">
          <cell r="A89" t="str">
            <v>21.09.01./24.02.XX</v>
          </cell>
          <cell r="B89">
            <v>0</v>
          </cell>
          <cell r="C89">
            <v>24</v>
          </cell>
          <cell r="D89" t="str">
            <v>02</v>
          </cell>
          <cell r="E89" t="str">
            <v>XX</v>
          </cell>
          <cell r="H89">
            <v>0</v>
          </cell>
          <cell r="I89">
            <v>0</v>
          </cell>
          <cell r="V89">
            <v>0</v>
          </cell>
        </row>
        <row r="90">
          <cell r="A90" t="str">
            <v>21.09.01./24.02.XX</v>
          </cell>
          <cell r="B90">
            <v>0</v>
          </cell>
          <cell r="C90">
            <v>24</v>
          </cell>
          <cell r="D90" t="str">
            <v>02</v>
          </cell>
          <cell r="E90" t="str">
            <v>XX</v>
          </cell>
          <cell r="H90">
            <v>0</v>
          </cell>
          <cell r="I90">
            <v>0</v>
          </cell>
          <cell r="V90">
            <v>0</v>
          </cell>
        </row>
        <row r="91">
          <cell r="A91" t="str">
            <v>21.09.01./24.02.XX</v>
          </cell>
          <cell r="B91">
            <v>0</v>
          </cell>
          <cell r="C91">
            <v>24</v>
          </cell>
          <cell r="D91" t="str">
            <v>02</v>
          </cell>
          <cell r="E91" t="str">
            <v>XX</v>
          </cell>
          <cell r="H91">
            <v>0</v>
          </cell>
          <cell r="I91">
            <v>0</v>
          </cell>
          <cell r="V91">
            <v>0</v>
          </cell>
        </row>
        <row r="92">
          <cell r="A92" t="str">
            <v>21.09.01./24.02.XX</v>
          </cell>
          <cell r="B92">
            <v>0</v>
          </cell>
          <cell r="C92">
            <v>24</v>
          </cell>
          <cell r="D92" t="str">
            <v>02</v>
          </cell>
          <cell r="E92" t="str">
            <v>XX</v>
          </cell>
          <cell r="H92">
            <v>0</v>
          </cell>
          <cell r="I92">
            <v>0</v>
          </cell>
          <cell r="V92">
            <v>0</v>
          </cell>
        </row>
        <row r="93">
          <cell r="A93" t="str">
            <v>21.09.01./24.02.XX</v>
          </cell>
          <cell r="B93">
            <v>0</v>
          </cell>
          <cell r="C93">
            <v>24</v>
          </cell>
          <cell r="D93" t="str">
            <v>02</v>
          </cell>
          <cell r="E93" t="str">
            <v>XX</v>
          </cell>
          <cell r="H93">
            <v>0</v>
          </cell>
          <cell r="I93">
            <v>0</v>
          </cell>
          <cell r="V93">
            <v>0</v>
          </cell>
        </row>
        <row r="94">
          <cell r="A94" t="str">
            <v>21.09.01./24.02.XX</v>
          </cell>
          <cell r="B94">
            <v>0</v>
          </cell>
          <cell r="C94">
            <v>24</v>
          </cell>
          <cell r="D94" t="str">
            <v>02</v>
          </cell>
          <cell r="E94" t="str">
            <v>XX</v>
          </cell>
          <cell r="H94">
            <v>0</v>
          </cell>
          <cell r="I94">
            <v>0</v>
          </cell>
          <cell r="V94">
            <v>0</v>
          </cell>
        </row>
        <row r="95">
          <cell r="A95" t="str">
            <v>21.09.01./24.02.XX</v>
          </cell>
          <cell r="B95">
            <v>0</v>
          </cell>
          <cell r="C95">
            <v>24</v>
          </cell>
          <cell r="D95" t="str">
            <v>02</v>
          </cell>
          <cell r="E95" t="str">
            <v>XX</v>
          </cell>
          <cell r="H95">
            <v>0</v>
          </cell>
          <cell r="I95">
            <v>0</v>
          </cell>
          <cell r="V95">
            <v>0</v>
          </cell>
        </row>
        <row r="96">
          <cell r="A96" t="str">
            <v>21.09.01./24.02.XX</v>
          </cell>
          <cell r="B96">
            <v>0</v>
          </cell>
          <cell r="C96">
            <v>24</v>
          </cell>
          <cell r="D96" t="str">
            <v>02</v>
          </cell>
          <cell r="E96" t="str">
            <v>XX</v>
          </cell>
          <cell r="H96">
            <v>0</v>
          </cell>
          <cell r="I96">
            <v>0</v>
          </cell>
          <cell r="V96">
            <v>0</v>
          </cell>
        </row>
        <row r="97">
          <cell r="A97" t="str">
            <v>24.03</v>
          </cell>
          <cell r="B97">
            <v>1</v>
          </cell>
          <cell r="C97">
            <v>24</v>
          </cell>
          <cell r="D97" t="str">
            <v>03</v>
          </cell>
          <cell r="F97" t="str">
            <v>A Otras Entidades Públicas</v>
          </cell>
          <cell r="G97">
            <v>4571776</v>
          </cell>
          <cell r="H97">
            <v>4571776</v>
          </cell>
          <cell r="I97">
            <v>4571776</v>
          </cell>
          <cell r="K97">
            <v>175128</v>
          </cell>
          <cell r="L97">
            <v>46068</v>
          </cell>
          <cell r="M97">
            <v>325358</v>
          </cell>
          <cell r="N97">
            <v>5373</v>
          </cell>
          <cell r="O97">
            <v>780096</v>
          </cell>
          <cell r="P97">
            <v>332800</v>
          </cell>
          <cell r="Q97">
            <v>469440</v>
          </cell>
          <cell r="R97">
            <v>405942</v>
          </cell>
          <cell r="S97">
            <v>799022</v>
          </cell>
          <cell r="T97">
            <v>124424</v>
          </cell>
          <cell r="U97">
            <v>618783</v>
          </cell>
          <cell r="V97">
            <v>489342</v>
          </cell>
          <cell r="X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N97">
            <v>1922920</v>
          </cell>
          <cell r="AO97">
            <v>1922920</v>
          </cell>
        </row>
        <row r="98">
          <cell r="A98" t="str">
            <v xml:space="preserve">21.09.01./24.03.330 </v>
          </cell>
          <cell r="B98">
            <v>1</v>
          </cell>
          <cell r="C98">
            <v>24</v>
          </cell>
          <cell r="D98" t="str">
            <v>03</v>
          </cell>
          <cell r="E98" t="str">
            <v xml:space="preserve">330 </v>
          </cell>
          <cell r="F98" t="str">
            <v xml:space="preserve">Encuesta Casen                                                                                                                                                                                                                                            </v>
          </cell>
          <cell r="G98">
            <v>2884364</v>
          </cell>
          <cell r="H98">
            <v>2884364</v>
          </cell>
          <cell r="I98">
            <v>2884364</v>
          </cell>
          <cell r="K98">
            <v>5200</v>
          </cell>
          <cell r="L98">
            <v>46068</v>
          </cell>
          <cell r="M98">
            <v>325358</v>
          </cell>
          <cell r="N98">
            <v>5373</v>
          </cell>
          <cell r="O98">
            <v>325530</v>
          </cell>
          <cell r="P98">
            <v>332800</v>
          </cell>
          <cell r="Q98">
            <v>169928</v>
          </cell>
          <cell r="R98">
            <v>151050</v>
          </cell>
          <cell r="S98">
            <v>399673</v>
          </cell>
          <cell r="T98">
            <v>124424</v>
          </cell>
          <cell r="U98">
            <v>509618</v>
          </cell>
          <cell r="V98">
            <v>489342</v>
          </cell>
          <cell r="AN98">
            <v>1922920</v>
          </cell>
          <cell r="AO98">
            <v>1922920</v>
          </cell>
        </row>
        <row r="99">
          <cell r="A99" t="str">
            <v>21.09.01./24.03.001</v>
          </cell>
          <cell r="B99">
            <v>0</v>
          </cell>
          <cell r="C99">
            <v>24</v>
          </cell>
          <cell r="D99" t="str">
            <v>03</v>
          </cell>
          <cell r="E99" t="str">
            <v>001</v>
          </cell>
          <cell r="F99" t="str">
            <v>Diseño Muestral INE</v>
          </cell>
          <cell r="G99">
            <v>0</v>
          </cell>
          <cell r="H99">
            <v>0</v>
          </cell>
          <cell r="I99">
            <v>0</v>
          </cell>
          <cell r="V99">
            <v>0</v>
          </cell>
          <cell r="AN99">
            <v>0</v>
          </cell>
          <cell r="AO99">
            <v>0</v>
          </cell>
        </row>
        <row r="100">
          <cell r="A100" t="str">
            <v>21.09.01./24.03.002</v>
          </cell>
          <cell r="B100">
            <v>1</v>
          </cell>
          <cell r="C100">
            <v>24</v>
          </cell>
          <cell r="D100" t="str">
            <v>03</v>
          </cell>
          <cell r="E100" t="str">
            <v>002</v>
          </cell>
          <cell r="F100" t="str">
            <v>Encuesta ELPI</v>
          </cell>
          <cell r="G100">
            <v>998372</v>
          </cell>
          <cell r="H100">
            <v>998372</v>
          </cell>
          <cell r="I100">
            <v>998372</v>
          </cell>
          <cell r="O100">
            <v>199674</v>
          </cell>
          <cell r="Q100">
            <v>299512</v>
          </cell>
          <cell r="S100">
            <v>399349</v>
          </cell>
          <cell r="U100">
            <v>99837</v>
          </cell>
          <cell r="V100">
            <v>0</v>
          </cell>
        </row>
        <row r="101">
          <cell r="A101" t="str">
            <v>21.09.01./24.03.003</v>
          </cell>
          <cell r="B101">
            <v>1</v>
          </cell>
          <cell r="C101">
            <v>24</v>
          </cell>
          <cell r="D101" t="str">
            <v>03</v>
          </cell>
          <cell r="E101" t="str">
            <v>003</v>
          </cell>
          <cell r="F101" t="str">
            <v>Encuesta ENDISC</v>
          </cell>
          <cell r="G101">
            <v>689040</v>
          </cell>
          <cell r="H101">
            <v>689040</v>
          </cell>
          <cell r="I101">
            <v>689040</v>
          </cell>
          <cell r="K101">
            <v>169928</v>
          </cell>
          <cell r="O101">
            <v>254892</v>
          </cell>
          <cell r="R101">
            <v>254892</v>
          </cell>
          <cell r="U101">
            <v>9328</v>
          </cell>
          <cell r="V101">
            <v>0</v>
          </cell>
        </row>
        <row r="102">
          <cell r="A102" t="str">
            <v>21.09.01./24.03.XX</v>
          </cell>
          <cell r="B102">
            <v>0</v>
          </cell>
          <cell r="C102">
            <v>24</v>
          </cell>
          <cell r="D102" t="str">
            <v>03</v>
          </cell>
          <cell r="E102" t="str">
            <v>XX</v>
          </cell>
          <cell r="H102">
            <v>0</v>
          </cell>
          <cell r="I102">
            <v>0</v>
          </cell>
          <cell r="V102">
            <v>0</v>
          </cell>
        </row>
        <row r="103">
          <cell r="A103" t="str">
            <v>21.09.01./24.03.XX</v>
          </cell>
          <cell r="B103">
            <v>0</v>
          </cell>
          <cell r="C103">
            <v>24</v>
          </cell>
          <cell r="D103" t="str">
            <v>03</v>
          </cell>
          <cell r="E103" t="str">
            <v>XX</v>
          </cell>
          <cell r="H103">
            <v>0</v>
          </cell>
          <cell r="I103">
            <v>0</v>
          </cell>
          <cell r="V103">
            <v>0</v>
          </cell>
        </row>
        <row r="104">
          <cell r="A104" t="str">
            <v>21.09.01./24.03.XX</v>
          </cell>
          <cell r="B104">
            <v>0</v>
          </cell>
          <cell r="C104">
            <v>24</v>
          </cell>
          <cell r="D104" t="str">
            <v>03</v>
          </cell>
          <cell r="E104" t="str">
            <v>XX</v>
          </cell>
          <cell r="H104">
            <v>0</v>
          </cell>
          <cell r="I104">
            <v>0</v>
          </cell>
          <cell r="V104">
            <v>0</v>
          </cell>
        </row>
        <row r="105">
          <cell r="A105" t="str">
            <v>21.09.01./24.03.XX</v>
          </cell>
          <cell r="B105">
            <v>0</v>
          </cell>
          <cell r="C105">
            <v>24</v>
          </cell>
          <cell r="D105" t="str">
            <v>03</v>
          </cell>
          <cell r="E105" t="str">
            <v>XX</v>
          </cell>
          <cell r="H105">
            <v>0</v>
          </cell>
          <cell r="I105">
            <v>0</v>
          </cell>
          <cell r="V105">
            <v>0</v>
          </cell>
        </row>
        <row r="106">
          <cell r="A106" t="str">
            <v>21.09.01./24.03.XX</v>
          </cell>
          <cell r="B106">
            <v>0</v>
          </cell>
          <cell r="C106">
            <v>24</v>
          </cell>
          <cell r="D106" t="str">
            <v>03</v>
          </cell>
          <cell r="E106" t="str">
            <v>XX</v>
          </cell>
          <cell r="H106">
            <v>0</v>
          </cell>
          <cell r="I106">
            <v>0</v>
          </cell>
          <cell r="V106">
            <v>0</v>
          </cell>
        </row>
        <row r="107">
          <cell r="A107" t="str">
            <v>21.09.01./24.03.XX</v>
          </cell>
          <cell r="B107">
            <v>0</v>
          </cell>
          <cell r="C107">
            <v>24</v>
          </cell>
          <cell r="D107" t="str">
            <v>03</v>
          </cell>
          <cell r="E107" t="str">
            <v>XX</v>
          </cell>
          <cell r="H107">
            <v>0</v>
          </cell>
          <cell r="I107">
            <v>0</v>
          </cell>
          <cell r="V107">
            <v>0</v>
          </cell>
        </row>
        <row r="108">
          <cell r="A108" t="str">
            <v>21.09.01./24.03.XX</v>
          </cell>
          <cell r="B108">
            <v>0</v>
          </cell>
          <cell r="C108">
            <v>24</v>
          </cell>
          <cell r="D108" t="str">
            <v>03</v>
          </cell>
          <cell r="E108" t="str">
            <v>XX</v>
          </cell>
          <cell r="H108">
            <v>0</v>
          </cell>
          <cell r="I108">
            <v>0</v>
          </cell>
          <cell r="V108">
            <v>0</v>
          </cell>
        </row>
        <row r="109">
          <cell r="A109" t="str">
            <v>21.09.01./24.03.XX</v>
          </cell>
          <cell r="B109">
            <v>0</v>
          </cell>
          <cell r="C109">
            <v>24</v>
          </cell>
          <cell r="D109" t="str">
            <v>03</v>
          </cell>
          <cell r="E109" t="str">
            <v>XX</v>
          </cell>
          <cell r="H109">
            <v>0</v>
          </cell>
          <cell r="I109">
            <v>0</v>
          </cell>
          <cell r="V109">
            <v>0</v>
          </cell>
        </row>
        <row r="110">
          <cell r="A110" t="str">
            <v>21.09.01./24.03.XX</v>
          </cell>
          <cell r="B110">
            <v>0</v>
          </cell>
          <cell r="C110">
            <v>24</v>
          </cell>
          <cell r="D110" t="str">
            <v>03</v>
          </cell>
          <cell r="E110" t="str">
            <v>XX</v>
          </cell>
          <cell r="H110">
            <v>0</v>
          </cell>
          <cell r="I110">
            <v>0</v>
          </cell>
          <cell r="V110">
            <v>0</v>
          </cell>
        </row>
        <row r="111">
          <cell r="A111" t="str">
            <v>21.09.01./24.03.XX</v>
          </cell>
          <cell r="B111">
            <v>0</v>
          </cell>
          <cell r="C111">
            <v>24</v>
          </cell>
          <cell r="D111" t="str">
            <v>03</v>
          </cell>
          <cell r="E111" t="str">
            <v>XX</v>
          </cell>
          <cell r="H111">
            <v>0</v>
          </cell>
          <cell r="I111">
            <v>0</v>
          </cell>
          <cell r="V111">
            <v>0</v>
          </cell>
        </row>
        <row r="112">
          <cell r="A112" t="str">
            <v>21.09.01./24.03.XX</v>
          </cell>
          <cell r="B112">
            <v>0</v>
          </cell>
          <cell r="C112">
            <v>24</v>
          </cell>
          <cell r="D112" t="str">
            <v>03</v>
          </cell>
          <cell r="E112" t="str">
            <v>XX</v>
          </cell>
          <cell r="H112">
            <v>0</v>
          </cell>
          <cell r="I112">
            <v>0</v>
          </cell>
          <cell r="V112">
            <v>0</v>
          </cell>
        </row>
        <row r="113">
          <cell r="A113" t="str">
            <v>24.07</v>
          </cell>
          <cell r="B113">
            <v>0</v>
          </cell>
          <cell r="C113">
            <v>24</v>
          </cell>
          <cell r="D113" t="str">
            <v>07</v>
          </cell>
          <cell r="F113" t="str">
            <v>A Organismos Internacionales</v>
          </cell>
          <cell r="G113">
            <v>0</v>
          </cell>
          <cell r="H113">
            <v>0</v>
          </cell>
          <cell r="I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X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N113">
            <v>0</v>
          </cell>
          <cell r="AO113">
            <v>0</v>
          </cell>
        </row>
        <row r="114">
          <cell r="A114" t="str">
            <v>21.09.01./24.07.001</v>
          </cell>
          <cell r="B114">
            <v>0</v>
          </cell>
          <cell r="C114">
            <v>24</v>
          </cell>
          <cell r="D114" t="str">
            <v>07</v>
          </cell>
          <cell r="E114" t="str">
            <v>001</v>
          </cell>
          <cell r="F114" t="str">
            <v>Instituto Latinoamericano de Planificación Económica y Social</v>
          </cell>
          <cell r="G114">
            <v>0</v>
          </cell>
          <cell r="H114">
            <v>0</v>
          </cell>
          <cell r="I114">
            <v>0</v>
          </cell>
          <cell r="V114">
            <v>0</v>
          </cell>
          <cell r="AN114">
            <v>0</v>
          </cell>
          <cell r="AO114">
            <v>0</v>
          </cell>
        </row>
        <row r="115">
          <cell r="A115" t="str">
            <v>21.09.01./24.07.XX</v>
          </cell>
          <cell r="B115">
            <v>0</v>
          </cell>
          <cell r="C115">
            <v>24</v>
          </cell>
          <cell r="D115" t="str">
            <v>07</v>
          </cell>
          <cell r="E115" t="str">
            <v>XX</v>
          </cell>
          <cell r="H115">
            <v>0</v>
          </cell>
          <cell r="I115">
            <v>0</v>
          </cell>
          <cell r="V115">
            <v>0</v>
          </cell>
        </row>
        <row r="116">
          <cell r="A116" t="str">
            <v>25</v>
          </cell>
          <cell r="B116">
            <v>1</v>
          </cell>
          <cell r="C116">
            <v>25</v>
          </cell>
          <cell r="F116" t="str">
            <v>INTEGROS AL FISCO</v>
          </cell>
          <cell r="G116">
            <v>10</v>
          </cell>
          <cell r="H116">
            <v>10</v>
          </cell>
          <cell r="I116">
            <v>10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10</v>
          </cell>
          <cell r="X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N116">
            <v>0</v>
          </cell>
          <cell r="AO116">
            <v>0</v>
          </cell>
        </row>
        <row r="117">
          <cell r="A117" t="str">
            <v>25.01</v>
          </cell>
          <cell r="B117">
            <v>0</v>
          </cell>
          <cell r="C117">
            <v>25</v>
          </cell>
          <cell r="D117" t="str">
            <v>01</v>
          </cell>
          <cell r="F117" t="str">
            <v>Impuestos</v>
          </cell>
          <cell r="H117">
            <v>0</v>
          </cell>
          <cell r="I117">
            <v>0</v>
          </cell>
          <cell r="V117">
            <v>0</v>
          </cell>
        </row>
        <row r="118">
          <cell r="A118" t="str">
            <v>25.02</v>
          </cell>
          <cell r="B118">
            <v>0</v>
          </cell>
          <cell r="C118">
            <v>25</v>
          </cell>
          <cell r="D118" t="str">
            <v>02</v>
          </cell>
          <cell r="F118" t="str">
            <v>Anticipos y/o Utilidades</v>
          </cell>
          <cell r="H118">
            <v>0</v>
          </cell>
          <cell r="I118">
            <v>0</v>
          </cell>
          <cell r="V118">
            <v>0</v>
          </cell>
        </row>
        <row r="119">
          <cell r="A119" t="str">
            <v>25.03</v>
          </cell>
          <cell r="B119">
            <v>0</v>
          </cell>
          <cell r="C119">
            <v>25</v>
          </cell>
          <cell r="D119" t="str">
            <v>03</v>
          </cell>
          <cell r="F119" t="str">
            <v>Excedentes de Caja</v>
          </cell>
          <cell r="H119">
            <v>0</v>
          </cell>
          <cell r="I119">
            <v>0</v>
          </cell>
          <cell r="V119">
            <v>0</v>
          </cell>
        </row>
        <row r="120">
          <cell r="A120" t="str">
            <v>25.99</v>
          </cell>
          <cell r="B120">
            <v>1</v>
          </cell>
          <cell r="C120">
            <v>25</v>
          </cell>
          <cell r="D120">
            <v>99</v>
          </cell>
          <cell r="F120" t="str">
            <v>Otros Integros al Fisco</v>
          </cell>
          <cell r="G120">
            <v>10</v>
          </cell>
          <cell r="H120">
            <v>10</v>
          </cell>
          <cell r="I120">
            <v>10</v>
          </cell>
          <cell r="V120">
            <v>10</v>
          </cell>
        </row>
        <row r="121">
          <cell r="A121" t="str">
            <v>26</v>
          </cell>
          <cell r="B121">
            <v>0</v>
          </cell>
          <cell r="C121">
            <v>26</v>
          </cell>
          <cell r="F121" t="str">
            <v>OTROS GASTOS CORRIENTES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X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N121">
            <v>0</v>
          </cell>
          <cell r="AO121">
            <v>0</v>
          </cell>
        </row>
        <row r="122">
          <cell r="A122" t="str">
            <v>26.01</v>
          </cell>
          <cell r="B122">
            <v>0</v>
          </cell>
          <cell r="C122">
            <v>26</v>
          </cell>
          <cell r="D122" t="str">
            <v>01</v>
          </cell>
          <cell r="F122" t="str">
            <v>Devoluciones</v>
          </cell>
          <cell r="H122">
            <v>0</v>
          </cell>
          <cell r="I122">
            <v>0</v>
          </cell>
          <cell r="J122">
            <v>0</v>
          </cell>
          <cell r="V122">
            <v>0</v>
          </cell>
        </row>
        <row r="123">
          <cell r="A123" t="str">
            <v>26.02</v>
          </cell>
          <cell r="B123">
            <v>0</v>
          </cell>
          <cell r="C123">
            <v>26</v>
          </cell>
          <cell r="D123" t="str">
            <v>02</v>
          </cell>
          <cell r="F123" t="str">
            <v>Compensaciones por daños a terceros y/o a la propiedad</v>
          </cell>
          <cell r="H123">
            <v>0</v>
          </cell>
          <cell r="I123">
            <v>0</v>
          </cell>
          <cell r="J123">
            <v>0</v>
          </cell>
          <cell r="V123">
            <v>0</v>
          </cell>
        </row>
        <row r="124">
          <cell r="A124" t="str">
            <v>29</v>
          </cell>
          <cell r="B124">
            <v>1</v>
          </cell>
          <cell r="C124">
            <v>29</v>
          </cell>
          <cell r="F124" t="str">
            <v>ADQUISICIÓN DE ACTIVOS NO FINANCIEROS</v>
          </cell>
          <cell r="G124">
            <v>586323</v>
          </cell>
          <cell r="H124">
            <v>586323</v>
          </cell>
          <cell r="I124">
            <v>586323</v>
          </cell>
          <cell r="K124">
            <v>0</v>
          </cell>
          <cell r="L124">
            <v>15324</v>
          </cell>
          <cell r="M124">
            <v>144833</v>
          </cell>
          <cell r="N124">
            <v>74523</v>
          </cell>
          <cell r="O124">
            <v>156262</v>
          </cell>
          <cell r="P124">
            <v>60924</v>
          </cell>
          <cell r="Q124">
            <v>20000</v>
          </cell>
          <cell r="R124">
            <v>14874</v>
          </cell>
          <cell r="S124">
            <v>24149</v>
          </cell>
          <cell r="T124">
            <v>4204</v>
          </cell>
          <cell r="U124">
            <v>15000</v>
          </cell>
          <cell r="V124">
            <v>56230</v>
          </cell>
          <cell r="X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N124">
            <v>561612</v>
          </cell>
          <cell r="AO124">
            <v>561612</v>
          </cell>
        </row>
        <row r="125">
          <cell r="A125" t="str">
            <v>29.01</v>
          </cell>
          <cell r="B125">
            <v>0</v>
          </cell>
          <cell r="C125">
            <v>29</v>
          </cell>
          <cell r="D125" t="str">
            <v>01</v>
          </cell>
          <cell r="F125" t="str">
            <v>Terrenos</v>
          </cell>
          <cell r="H125">
            <v>0</v>
          </cell>
          <cell r="I125">
            <v>0</v>
          </cell>
          <cell r="V125">
            <v>0</v>
          </cell>
        </row>
        <row r="126">
          <cell r="A126" t="str">
            <v>29.02</v>
          </cell>
          <cell r="B126">
            <v>0</v>
          </cell>
          <cell r="C126">
            <v>29</v>
          </cell>
          <cell r="D126" t="str">
            <v>02</v>
          </cell>
          <cell r="F126" t="str">
            <v>Edificios</v>
          </cell>
          <cell r="H126">
            <v>0</v>
          </cell>
          <cell r="I126">
            <v>0</v>
          </cell>
          <cell r="V126">
            <v>0</v>
          </cell>
        </row>
        <row r="127">
          <cell r="A127" t="str">
            <v>29.03</v>
          </cell>
          <cell r="B127">
            <v>0</v>
          </cell>
          <cell r="C127">
            <v>29</v>
          </cell>
          <cell r="D127" t="str">
            <v>03</v>
          </cell>
          <cell r="F127" t="str">
            <v>Vehículos</v>
          </cell>
          <cell r="H127">
            <v>0</v>
          </cell>
          <cell r="I127">
            <v>0</v>
          </cell>
          <cell r="V127">
            <v>0</v>
          </cell>
        </row>
        <row r="128">
          <cell r="A128" t="str">
            <v>29.04</v>
          </cell>
          <cell r="B128">
            <v>0</v>
          </cell>
          <cell r="C128">
            <v>29</v>
          </cell>
          <cell r="D128" t="str">
            <v>04</v>
          </cell>
          <cell r="F128" t="str">
            <v>Mobiliario y Otros</v>
          </cell>
          <cell r="G128">
            <v>0</v>
          </cell>
          <cell r="H128">
            <v>0</v>
          </cell>
          <cell r="I128">
            <v>0</v>
          </cell>
          <cell r="V128">
            <v>0</v>
          </cell>
          <cell r="AN128">
            <v>0</v>
          </cell>
          <cell r="AO128">
            <v>0</v>
          </cell>
        </row>
        <row r="129">
          <cell r="A129" t="str">
            <v>29.05</v>
          </cell>
          <cell r="B129">
            <v>0</v>
          </cell>
          <cell r="C129">
            <v>29</v>
          </cell>
          <cell r="D129" t="str">
            <v>05</v>
          </cell>
          <cell r="F129" t="str">
            <v>Máquinas y Equipos</v>
          </cell>
          <cell r="H129">
            <v>0</v>
          </cell>
          <cell r="I129">
            <v>0</v>
          </cell>
          <cell r="V129">
            <v>0</v>
          </cell>
        </row>
        <row r="130">
          <cell r="A130" t="str">
            <v>29.06</v>
          </cell>
          <cell r="B130">
            <v>0</v>
          </cell>
          <cell r="C130">
            <v>29</v>
          </cell>
          <cell r="D130" t="str">
            <v>06</v>
          </cell>
          <cell r="F130" t="str">
            <v>Equipos Informáticos</v>
          </cell>
          <cell r="H130">
            <v>0</v>
          </cell>
          <cell r="I130">
            <v>0</v>
          </cell>
          <cell r="V130">
            <v>0</v>
          </cell>
          <cell r="AN130">
            <v>95496</v>
          </cell>
          <cell r="AO130">
            <v>95496</v>
          </cell>
        </row>
        <row r="131">
          <cell r="A131" t="str">
            <v>29.07</v>
          </cell>
          <cell r="B131">
            <v>1</v>
          </cell>
          <cell r="C131">
            <v>29</v>
          </cell>
          <cell r="D131" t="str">
            <v>07</v>
          </cell>
          <cell r="F131" t="str">
            <v>Programas Informáticos</v>
          </cell>
          <cell r="G131">
            <v>586323</v>
          </cell>
          <cell r="H131">
            <v>586323</v>
          </cell>
          <cell r="I131">
            <v>586323</v>
          </cell>
          <cell r="L131">
            <v>15324</v>
          </cell>
          <cell r="M131">
            <v>144833</v>
          </cell>
          <cell r="N131">
            <v>74523</v>
          </cell>
          <cell r="O131">
            <v>156262</v>
          </cell>
          <cell r="P131">
            <v>60924</v>
          </cell>
          <cell r="Q131">
            <v>20000</v>
          </cell>
          <cell r="R131">
            <v>14874</v>
          </cell>
          <cell r="S131">
            <v>24149</v>
          </cell>
          <cell r="T131">
            <v>4204</v>
          </cell>
          <cell r="U131">
            <v>15000</v>
          </cell>
          <cell r="V131">
            <v>56230</v>
          </cell>
          <cell r="AN131">
            <v>561612</v>
          </cell>
          <cell r="AO131">
            <v>561612</v>
          </cell>
        </row>
        <row r="132">
          <cell r="A132" t="str">
            <v>29.99</v>
          </cell>
          <cell r="B132">
            <v>0</v>
          </cell>
          <cell r="C132">
            <v>29</v>
          </cell>
          <cell r="D132">
            <v>99</v>
          </cell>
          <cell r="F132" t="str">
            <v>Otros Activos no Financieros</v>
          </cell>
          <cell r="H132">
            <v>0</v>
          </cell>
          <cell r="I132">
            <v>0</v>
          </cell>
          <cell r="V132">
            <v>0</v>
          </cell>
        </row>
        <row r="133">
          <cell r="A133" t="str">
            <v>30</v>
          </cell>
          <cell r="B133">
            <v>0</v>
          </cell>
          <cell r="C133">
            <v>30</v>
          </cell>
          <cell r="F133" t="str">
            <v>ADQUISICIÓN DE ACTIVOS FINANCIEROS</v>
          </cell>
          <cell r="G133">
            <v>0</v>
          </cell>
          <cell r="H133">
            <v>0</v>
          </cell>
          <cell r="I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X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N133">
            <v>0</v>
          </cell>
          <cell r="AO133">
            <v>0</v>
          </cell>
        </row>
        <row r="134">
          <cell r="A134" t="str">
            <v>30.01</v>
          </cell>
          <cell r="B134">
            <v>0</v>
          </cell>
          <cell r="C134">
            <v>30</v>
          </cell>
          <cell r="D134" t="str">
            <v>01</v>
          </cell>
          <cell r="F134" t="str">
            <v>Compra de Títulos y Valores</v>
          </cell>
          <cell r="H134">
            <v>0</v>
          </cell>
          <cell r="I134">
            <v>0</v>
          </cell>
          <cell r="V134">
            <v>0</v>
          </cell>
        </row>
        <row r="135">
          <cell r="A135" t="str">
            <v>30.02</v>
          </cell>
          <cell r="B135">
            <v>0</v>
          </cell>
          <cell r="C135">
            <v>30</v>
          </cell>
          <cell r="D135" t="str">
            <v>02</v>
          </cell>
          <cell r="F135" t="str">
            <v>Compra de Acciones y Participaciones de Capital</v>
          </cell>
          <cell r="H135">
            <v>0</v>
          </cell>
          <cell r="I135">
            <v>0</v>
          </cell>
          <cell r="V135">
            <v>0</v>
          </cell>
        </row>
        <row r="136">
          <cell r="A136" t="str">
            <v>30.03</v>
          </cell>
          <cell r="B136">
            <v>0</v>
          </cell>
          <cell r="C136">
            <v>30</v>
          </cell>
          <cell r="D136" t="str">
            <v>03</v>
          </cell>
          <cell r="F136" t="str">
            <v>Operaciones de Cambio</v>
          </cell>
          <cell r="H136">
            <v>0</v>
          </cell>
          <cell r="I136">
            <v>0</v>
          </cell>
          <cell r="V136">
            <v>0</v>
          </cell>
        </row>
        <row r="137">
          <cell r="A137" t="str">
            <v>30.99</v>
          </cell>
          <cell r="B137">
            <v>0</v>
          </cell>
          <cell r="C137">
            <v>30</v>
          </cell>
          <cell r="D137" t="str">
            <v>99</v>
          </cell>
          <cell r="F137" t="str">
            <v>Otros Activos Financieros</v>
          </cell>
          <cell r="H137">
            <v>0</v>
          </cell>
          <cell r="I137">
            <v>0</v>
          </cell>
          <cell r="V137">
            <v>0</v>
          </cell>
        </row>
        <row r="138">
          <cell r="A138" t="str">
            <v>31</v>
          </cell>
          <cell r="B138">
            <v>0</v>
          </cell>
          <cell r="C138">
            <v>31</v>
          </cell>
          <cell r="F138" t="str">
            <v>INICIATIVAS DE INVERSION</v>
          </cell>
          <cell r="G138">
            <v>0</v>
          </cell>
          <cell r="H138">
            <v>0</v>
          </cell>
          <cell r="I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X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N138">
            <v>0</v>
          </cell>
          <cell r="AO138">
            <v>0</v>
          </cell>
        </row>
        <row r="139">
          <cell r="A139" t="str">
            <v>31.01</v>
          </cell>
          <cell r="B139">
            <v>0</v>
          </cell>
          <cell r="C139">
            <v>31</v>
          </cell>
          <cell r="D139" t="str">
            <v>01</v>
          </cell>
          <cell r="F139" t="str">
            <v>Estudios Básicos</v>
          </cell>
          <cell r="H139">
            <v>0</v>
          </cell>
          <cell r="I139">
            <v>0</v>
          </cell>
          <cell r="V139">
            <v>0</v>
          </cell>
        </row>
        <row r="140">
          <cell r="A140" t="str">
            <v>31.02</v>
          </cell>
          <cell r="B140">
            <v>0</v>
          </cell>
          <cell r="C140">
            <v>31</v>
          </cell>
          <cell r="D140" t="str">
            <v>02</v>
          </cell>
          <cell r="F140" t="str">
            <v>Proyectos</v>
          </cell>
          <cell r="H140">
            <v>0</v>
          </cell>
          <cell r="I140">
            <v>0</v>
          </cell>
          <cell r="V140">
            <v>0</v>
          </cell>
        </row>
        <row r="141">
          <cell r="A141" t="str">
            <v>32</v>
          </cell>
          <cell r="B141">
            <v>0</v>
          </cell>
          <cell r="C141">
            <v>32</v>
          </cell>
          <cell r="F141" t="str">
            <v>PRESTAMOS</v>
          </cell>
          <cell r="G141">
            <v>0</v>
          </cell>
          <cell r="H141">
            <v>0</v>
          </cell>
          <cell r="I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X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N141">
            <v>0</v>
          </cell>
          <cell r="AO141">
            <v>0</v>
          </cell>
        </row>
        <row r="142">
          <cell r="A142" t="str">
            <v>32.06</v>
          </cell>
          <cell r="B142">
            <v>0</v>
          </cell>
          <cell r="C142">
            <v>32</v>
          </cell>
          <cell r="D142" t="str">
            <v>06</v>
          </cell>
          <cell r="F142" t="str">
            <v>Por Anticipos a Contratistas</v>
          </cell>
          <cell r="H142">
            <v>0</v>
          </cell>
          <cell r="I142">
            <v>0</v>
          </cell>
          <cell r="V142">
            <v>0</v>
          </cell>
        </row>
        <row r="143">
          <cell r="A143" t="str">
            <v>33</v>
          </cell>
          <cell r="B143">
            <v>0</v>
          </cell>
          <cell r="C143" t="str">
            <v>33</v>
          </cell>
          <cell r="F143" t="str">
            <v>TRANSFERENCIAS DE CAPITAL</v>
          </cell>
          <cell r="G143">
            <v>0</v>
          </cell>
          <cell r="H143">
            <v>0</v>
          </cell>
          <cell r="I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X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N143">
            <v>0</v>
          </cell>
          <cell r="AO143">
            <v>0</v>
          </cell>
        </row>
        <row r="144">
          <cell r="A144" t="str">
            <v>33.01</v>
          </cell>
          <cell r="B144">
            <v>0</v>
          </cell>
          <cell r="C144" t="str">
            <v>33</v>
          </cell>
          <cell r="D144" t="str">
            <v>01</v>
          </cell>
          <cell r="F144" t="str">
            <v>Al Sector Privado</v>
          </cell>
          <cell r="G144">
            <v>0</v>
          </cell>
          <cell r="H144">
            <v>0</v>
          </cell>
          <cell r="I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X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N144">
            <v>0</v>
          </cell>
          <cell r="AO144">
            <v>0</v>
          </cell>
        </row>
        <row r="145">
          <cell r="A145" t="str">
            <v>21.09.01./33.01.XX</v>
          </cell>
          <cell r="B145">
            <v>0</v>
          </cell>
          <cell r="C145" t="str">
            <v>33</v>
          </cell>
          <cell r="D145" t="str">
            <v>01</v>
          </cell>
          <cell r="E145" t="str">
            <v>XX</v>
          </cell>
          <cell r="H145">
            <v>0</v>
          </cell>
          <cell r="I145">
            <v>0</v>
          </cell>
          <cell r="V145">
            <v>0</v>
          </cell>
        </row>
        <row r="146">
          <cell r="A146" t="str">
            <v>21.09.01./33.01.XX</v>
          </cell>
          <cell r="B146">
            <v>0</v>
          </cell>
          <cell r="C146" t="str">
            <v>33</v>
          </cell>
          <cell r="D146" t="str">
            <v>01</v>
          </cell>
          <cell r="E146" t="str">
            <v>XX</v>
          </cell>
          <cell r="H146">
            <v>0</v>
          </cell>
          <cell r="I146">
            <v>0</v>
          </cell>
          <cell r="V146">
            <v>0</v>
          </cell>
        </row>
        <row r="147">
          <cell r="A147" t="str">
            <v>21.09.01./33.01.XX</v>
          </cell>
          <cell r="B147">
            <v>0</v>
          </cell>
          <cell r="C147" t="str">
            <v>33</v>
          </cell>
          <cell r="D147" t="str">
            <v>01</v>
          </cell>
          <cell r="E147" t="str">
            <v>XX</v>
          </cell>
          <cell r="H147">
            <v>0</v>
          </cell>
          <cell r="I147">
            <v>0</v>
          </cell>
          <cell r="V147">
            <v>0</v>
          </cell>
        </row>
        <row r="148">
          <cell r="A148" t="str">
            <v>21.09.01./33.01.XX</v>
          </cell>
          <cell r="B148">
            <v>0</v>
          </cell>
          <cell r="C148" t="str">
            <v>33</v>
          </cell>
          <cell r="D148" t="str">
            <v>01</v>
          </cell>
          <cell r="E148" t="str">
            <v>XX</v>
          </cell>
          <cell r="H148">
            <v>0</v>
          </cell>
          <cell r="I148">
            <v>0</v>
          </cell>
          <cell r="V148">
            <v>0</v>
          </cell>
        </row>
        <row r="149">
          <cell r="A149" t="str">
            <v>21.09.01./33.01.XX</v>
          </cell>
          <cell r="B149">
            <v>0</v>
          </cell>
          <cell r="C149" t="str">
            <v>33</v>
          </cell>
          <cell r="D149" t="str">
            <v>01</v>
          </cell>
          <cell r="E149" t="str">
            <v>XX</v>
          </cell>
          <cell r="H149">
            <v>0</v>
          </cell>
          <cell r="I149">
            <v>0</v>
          </cell>
          <cell r="V149">
            <v>0</v>
          </cell>
        </row>
        <row r="150">
          <cell r="A150" t="str">
            <v>33.02</v>
          </cell>
          <cell r="B150">
            <v>0</v>
          </cell>
          <cell r="C150" t="str">
            <v>33</v>
          </cell>
          <cell r="D150" t="str">
            <v>02</v>
          </cell>
          <cell r="F150" t="str">
            <v>Al Gobierno Central</v>
          </cell>
          <cell r="G150">
            <v>0</v>
          </cell>
          <cell r="H150">
            <v>0</v>
          </cell>
          <cell r="I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X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N150">
            <v>0</v>
          </cell>
          <cell r="AO150">
            <v>0</v>
          </cell>
        </row>
        <row r="151">
          <cell r="A151" t="str">
            <v>21.09.01./33.02.XX</v>
          </cell>
          <cell r="B151">
            <v>0</v>
          </cell>
          <cell r="C151" t="str">
            <v>33</v>
          </cell>
          <cell r="D151" t="str">
            <v>02</v>
          </cell>
          <cell r="E151" t="str">
            <v>XX</v>
          </cell>
          <cell r="H151">
            <v>0</v>
          </cell>
          <cell r="I151">
            <v>0</v>
          </cell>
          <cell r="V151">
            <v>0</v>
          </cell>
        </row>
        <row r="152">
          <cell r="A152" t="str">
            <v>21.09.01./33.02.XX</v>
          </cell>
          <cell r="B152">
            <v>0</v>
          </cell>
          <cell r="C152" t="str">
            <v>33</v>
          </cell>
          <cell r="D152" t="str">
            <v>02</v>
          </cell>
          <cell r="E152" t="str">
            <v>XX</v>
          </cell>
          <cell r="H152">
            <v>0</v>
          </cell>
          <cell r="I152">
            <v>0</v>
          </cell>
          <cell r="V152">
            <v>0</v>
          </cell>
        </row>
        <row r="153">
          <cell r="A153" t="str">
            <v>21.09.01./33.03.</v>
          </cell>
          <cell r="B153">
            <v>0</v>
          </cell>
          <cell r="C153" t="str">
            <v>33</v>
          </cell>
          <cell r="D153" t="str">
            <v>03</v>
          </cell>
          <cell r="F153" t="str">
            <v>A Otras Entidades Públicas</v>
          </cell>
          <cell r="G153">
            <v>0</v>
          </cell>
          <cell r="H153">
            <v>0</v>
          </cell>
          <cell r="I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X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N153">
            <v>0</v>
          </cell>
          <cell r="AO153">
            <v>0</v>
          </cell>
        </row>
        <row r="154">
          <cell r="A154" t="str">
            <v>21.09.01./33.03.XX</v>
          </cell>
          <cell r="B154">
            <v>0</v>
          </cell>
          <cell r="C154" t="str">
            <v>33</v>
          </cell>
          <cell r="D154" t="str">
            <v>03</v>
          </cell>
          <cell r="E154" t="str">
            <v>XX</v>
          </cell>
          <cell r="H154">
            <v>0</v>
          </cell>
          <cell r="I154">
            <v>0</v>
          </cell>
          <cell r="V154">
            <v>0</v>
          </cell>
        </row>
        <row r="155">
          <cell r="A155" t="str">
            <v>21.09.01./33.03.XX</v>
          </cell>
          <cell r="B155">
            <v>0</v>
          </cell>
          <cell r="C155" t="str">
            <v>33</v>
          </cell>
          <cell r="D155" t="str">
            <v>03</v>
          </cell>
          <cell r="E155" t="str">
            <v>XX</v>
          </cell>
          <cell r="H155">
            <v>0</v>
          </cell>
          <cell r="I155">
            <v>0</v>
          </cell>
          <cell r="V155">
            <v>0</v>
          </cell>
        </row>
        <row r="156">
          <cell r="A156" t="str">
            <v>21.09.01./33.03.XX</v>
          </cell>
          <cell r="B156">
            <v>0</v>
          </cell>
          <cell r="C156" t="str">
            <v>33</v>
          </cell>
          <cell r="D156" t="str">
            <v>03</v>
          </cell>
          <cell r="E156" t="str">
            <v>XX</v>
          </cell>
          <cell r="H156">
            <v>0</v>
          </cell>
          <cell r="I156">
            <v>0</v>
          </cell>
          <cell r="V156">
            <v>0</v>
          </cell>
        </row>
        <row r="157">
          <cell r="A157" t="str">
            <v>21.09.01./33.03.XX</v>
          </cell>
          <cell r="B157">
            <v>0</v>
          </cell>
          <cell r="C157" t="str">
            <v>33</v>
          </cell>
          <cell r="D157" t="str">
            <v>03</v>
          </cell>
          <cell r="E157" t="str">
            <v>XX</v>
          </cell>
          <cell r="H157">
            <v>0</v>
          </cell>
          <cell r="I157">
            <v>0</v>
          </cell>
          <cell r="V157">
            <v>0</v>
          </cell>
        </row>
        <row r="158">
          <cell r="A158" t="str">
            <v>21.09.01./33.03.XX</v>
          </cell>
          <cell r="B158">
            <v>0</v>
          </cell>
          <cell r="C158" t="str">
            <v>33</v>
          </cell>
          <cell r="D158" t="str">
            <v>03</v>
          </cell>
          <cell r="E158" t="str">
            <v>XX</v>
          </cell>
          <cell r="H158">
            <v>0</v>
          </cell>
          <cell r="I158">
            <v>0</v>
          </cell>
          <cell r="V158">
            <v>0</v>
          </cell>
        </row>
        <row r="159">
          <cell r="A159" t="str">
            <v>34</v>
          </cell>
          <cell r="B159">
            <v>1</v>
          </cell>
          <cell r="C159">
            <v>34</v>
          </cell>
          <cell r="F159" t="str">
            <v xml:space="preserve">SERVICIO DE LA DEUDA </v>
          </cell>
          <cell r="G159">
            <v>10</v>
          </cell>
          <cell r="H159">
            <v>10</v>
          </cell>
          <cell r="I159">
            <v>10</v>
          </cell>
          <cell r="K159">
            <v>10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X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N159">
            <v>1000</v>
          </cell>
          <cell r="AO159">
            <v>1000</v>
          </cell>
        </row>
        <row r="160">
          <cell r="A160" t="str">
            <v>34.01</v>
          </cell>
          <cell r="B160">
            <v>0</v>
          </cell>
          <cell r="C160">
            <v>34</v>
          </cell>
          <cell r="D160" t="str">
            <v>01</v>
          </cell>
          <cell r="F160" t="str">
            <v>Amortización Deuda Interna</v>
          </cell>
          <cell r="H160">
            <v>0</v>
          </cell>
          <cell r="I160">
            <v>0</v>
          </cell>
          <cell r="V160">
            <v>0</v>
          </cell>
        </row>
        <row r="161">
          <cell r="A161" t="str">
            <v>34.02</v>
          </cell>
          <cell r="B161">
            <v>0</v>
          </cell>
          <cell r="C161">
            <v>34</v>
          </cell>
          <cell r="D161" t="str">
            <v>02</v>
          </cell>
          <cell r="F161" t="str">
            <v>Amortización Deuda Externa</v>
          </cell>
          <cell r="H161">
            <v>0</v>
          </cell>
          <cell r="I161">
            <v>0</v>
          </cell>
          <cell r="V161">
            <v>0</v>
          </cell>
        </row>
        <row r="162">
          <cell r="A162" t="str">
            <v>34.03</v>
          </cell>
          <cell r="B162">
            <v>0</v>
          </cell>
          <cell r="C162">
            <v>34</v>
          </cell>
          <cell r="D162" t="str">
            <v>03</v>
          </cell>
          <cell r="F162" t="str">
            <v>Intereses Deuda Interna</v>
          </cell>
          <cell r="H162">
            <v>0</v>
          </cell>
          <cell r="I162">
            <v>0</v>
          </cell>
          <cell r="V162">
            <v>0</v>
          </cell>
        </row>
        <row r="163">
          <cell r="A163" t="str">
            <v>34.04</v>
          </cell>
          <cell r="B163">
            <v>0</v>
          </cell>
          <cell r="C163">
            <v>34</v>
          </cell>
          <cell r="D163" t="str">
            <v>04</v>
          </cell>
          <cell r="F163" t="str">
            <v>Intereses Deuda Externa</v>
          </cell>
          <cell r="H163">
            <v>0</v>
          </cell>
          <cell r="I163">
            <v>0</v>
          </cell>
          <cell r="V163">
            <v>0</v>
          </cell>
        </row>
        <row r="164">
          <cell r="A164" t="str">
            <v>34.07</v>
          </cell>
          <cell r="B164">
            <v>1</v>
          </cell>
          <cell r="C164">
            <v>34</v>
          </cell>
          <cell r="D164" t="str">
            <v>07</v>
          </cell>
          <cell r="F164" t="str">
            <v>Deuda Flotante</v>
          </cell>
          <cell r="G164">
            <v>10</v>
          </cell>
          <cell r="H164">
            <v>10</v>
          </cell>
          <cell r="I164">
            <v>10</v>
          </cell>
          <cell r="K164">
            <v>10</v>
          </cell>
          <cell r="V164">
            <v>0</v>
          </cell>
          <cell r="AN164">
            <v>1000</v>
          </cell>
          <cell r="AO164">
            <v>1000</v>
          </cell>
        </row>
        <row r="165">
          <cell r="A165" t="str">
            <v>35</v>
          </cell>
          <cell r="B165">
            <v>1</v>
          </cell>
          <cell r="C165">
            <v>35</v>
          </cell>
          <cell r="F165" t="str">
            <v>SALDO FINAL DE CAJA</v>
          </cell>
          <cell r="H165">
            <v>0</v>
          </cell>
          <cell r="I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X165">
            <v>0</v>
          </cell>
        </row>
        <row r="166">
          <cell r="B166">
            <v>1</v>
          </cell>
          <cell r="G166">
            <v>0</v>
          </cell>
          <cell r="H166">
            <v>0</v>
          </cell>
          <cell r="I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95496</v>
          </cell>
          <cell r="AO166">
            <v>95496</v>
          </cell>
        </row>
        <row r="167">
          <cell r="B167">
            <v>1</v>
          </cell>
          <cell r="C167" t="str">
            <v>- (25.02+25.03+25.99) - Subt.(30,32,34,35)+ Intereses de Deuda y OGFdD</v>
          </cell>
          <cell r="G167">
            <v>-20</v>
          </cell>
          <cell r="H167">
            <v>-20</v>
          </cell>
          <cell r="I167">
            <v>-20</v>
          </cell>
          <cell r="K167">
            <v>-10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-10</v>
          </cell>
          <cell r="X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N167">
            <v>-1000</v>
          </cell>
          <cell r="AO167">
            <v>-1000</v>
          </cell>
        </row>
        <row r="168">
          <cell r="B168">
            <v>1</v>
          </cell>
        </row>
        <row r="169">
          <cell r="B169">
            <v>1</v>
          </cell>
          <cell r="C169" t="str">
            <v>Gasto Estado de Operaciones</v>
          </cell>
          <cell r="G169">
            <v>24338898</v>
          </cell>
          <cell r="H169">
            <v>24338898</v>
          </cell>
          <cell r="I169">
            <v>24338898</v>
          </cell>
          <cell r="K169">
            <v>1050434</v>
          </cell>
          <cell r="L169">
            <v>893860</v>
          </cell>
          <cell r="M169">
            <v>2788100</v>
          </cell>
          <cell r="N169">
            <v>942896</v>
          </cell>
          <cell r="O169">
            <v>1819499</v>
          </cell>
          <cell r="P169">
            <v>2848317</v>
          </cell>
          <cell r="Q169">
            <v>2762843</v>
          </cell>
          <cell r="R169">
            <v>1604403</v>
          </cell>
          <cell r="S169">
            <v>4602779</v>
          </cell>
          <cell r="T169">
            <v>1424205</v>
          </cell>
          <cell r="U169">
            <v>1618243</v>
          </cell>
          <cell r="V169">
            <v>1983319</v>
          </cell>
          <cell r="X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N169">
            <v>21592305</v>
          </cell>
          <cell r="AO169">
            <v>21592305</v>
          </cell>
        </row>
      </sheetData>
      <sheetData sheetId="13">
        <row r="14">
          <cell r="A14" t="str">
            <v>CODIGO</v>
          </cell>
          <cell r="B14" t="str">
            <v>REGLA</v>
          </cell>
          <cell r="C14" t="str">
            <v>ST.</v>
          </cell>
          <cell r="D14" t="str">
            <v>IT.</v>
          </cell>
          <cell r="E14" t="str">
            <v>ASIG.</v>
          </cell>
          <cell r="F14" t="str">
            <v>INGRESOS</v>
          </cell>
          <cell r="G14">
            <v>13734281</v>
          </cell>
          <cell r="H14">
            <v>13734281</v>
          </cell>
          <cell r="I14">
            <v>13734281</v>
          </cell>
          <cell r="K14">
            <v>175686</v>
          </cell>
          <cell r="L14">
            <v>205220</v>
          </cell>
          <cell r="M14">
            <v>260636</v>
          </cell>
          <cell r="N14">
            <v>205220</v>
          </cell>
          <cell r="O14">
            <v>658684</v>
          </cell>
          <cell r="P14">
            <v>259400</v>
          </cell>
          <cell r="Q14">
            <v>3771416</v>
          </cell>
          <cell r="R14">
            <v>169565</v>
          </cell>
          <cell r="S14">
            <v>1739244</v>
          </cell>
          <cell r="T14">
            <v>2023195</v>
          </cell>
          <cell r="U14">
            <v>2620995</v>
          </cell>
          <cell r="V14">
            <v>1645020</v>
          </cell>
          <cell r="X14">
            <v>0</v>
          </cell>
          <cell r="Z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P14">
            <v>6458830</v>
          </cell>
          <cell r="AQ14">
            <v>6458830</v>
          </cell>
        </row>
        <row r="15">
          <cell r="B15">
            <v>1</v>
          </cell>
        </row>
        <row r="16">
          <cell r="A16" t="str">
            <v>05</v>
          </cell>
          <cell r="B16">
            <v>0</v>
          </cell>
          <cell r="C16" t="str">
            <v>05</v>
          </cell>
          <cell r="F16" t="str">
            <v>TRANSFERENCIAS CORRIENTES</v>
          </cell>
          <cell r="G16">
            <v>0</v>
          </cell>
          <cell r="H16">
            <v>0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X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P16">
            <v>0</v>
          </cell>
          <cell r="AQ16">
            <v>0</v>
          </cell>
        </row>
        <row r="17">
          <cell r="A17" t="str">
            <v>05.01</v>
          </cell>
          <cell r="B17">
            <v>0</v>
          </cell>
          <cell r="C17" t="str">
            <v>05</v>
          </cell>
          <cell r="D17" t="str">
            <v>01</v>
          </cell>
          <cell r="F17" t="str">
            <v>Del Sector Privado</v>
          </cell>
          <cell r="G17">
            <v>0</v>
          </cell>
          <cell r="H17">
            <v>0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X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P17">
            <v>0</v>
          </cell>
          <cell r="AQ17">
            <v>0</v>
          </cell>
        </row>
        <row r="18">
          <cell r="A18" t="str">
            <v>05.01.XX</v>
          </cell>
          <cell r="B18">
            <v>0</v>
          </cell>
          <cell r="C18" t="str">
            <v>05</v>
          </cell>
          <cell r="D18" t="str">
            <v>01</v>
          </cell>
          <cell r="E18" t="str">
            <v>XX</v>
          </cell>
          <cell r="H18">
            <v>0</v>
          </cell>
          <cell r="I18">
            <v>0</v>
          </cell>
          <cell r="V18">
            <v>0</v>
          </cell>
        </row>
        <row r="19">
          <cell r="A19" t="str">
            <v>05.01.003</v>
          </cell>
          <cell r="B19">
            <v>0</v>
          </cell>
          <cell r="C19" t="str">
            <v>05</v>
          </cell>
          <cell r="D19" t="str">
            <v>01</v>
          </cell>
          <cell r="E19" t="str">
            <v>003</v>
          </cell>
          <cell r="F19" t="str">
            <v>Administradora del Fondo para Bonificación de Retiro</v>
          </cell>
          <cell r="H19">
            <v>0</v>
          </cell>
          <cell r="I19">
            <v>0</v>
          </cell>
          <cell r="V19">
            <v>0</v>
          </cell>
        </row>
        <row r="20">
          <cell r="A20" t="str">
            <v>05.02</v>
          </cell>
          <cell r="B20">
            <v>0</v>
          </cell>
          <cell r="C20" t="str">
            <v>05</v>
          </cell>
          <cell r="D20" t="str">
            <v>02</v>
          </cell>
          <cell r="F20" t="str">
            <v>Del Gobierno Central</v>
          </cell>
          <cell r="G20">
            <v>0</v>
          </cell>
          <cell r="H20">
            <v>0</v>
          </cell>
          <cell r="I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X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P20">
            <v>0</v>
          </cell>
          <cell r="AQ20">
            <v>0</v>
          </cell>
        </row>
        <row r="21">
          <cell r="A21" t="str">
            <v>05.02.XX</v>
          </cell>
          <cell r="B21">
            <v>0</v>
          </cell>
          <cell r="C21" t="str">
            <v>05</v>
          </cell>
          <cell r="D21" t="str">
            <v>02</v>
          </cell>
          <cell r="E21" t="str">
            <v>XX</v>
          </cell>
          <cell r="H21">
            <v>0</v>
          </cell>
          <cell r="I21">
            <v>0</v>
          </cell>
          <cell r="V21">
            <v>0</v>
          </cell>
        </row>
        <row r="22">
          <cell r="A22" t="str">
            <v>05.02.XX</v>
          </cell>
          <cell r="B22">
            <v>0</v>
          </cell>
          <cell r="C22" t="str">
            <v>05</v>
          </cell>
          <cell r="D22" t="str">
            <v>02</v>
          </cell>
          <cell r="E22" t="str">
            <v>XX</v>
          </cell>
          <cell r="H22">
            <v>0</v>
          </cell>
          <cell r="I22">
            <v>0</v>
          </cell>
          <cell r="V22">
            <v>0</v>
          </cell>
        </row>
        <row r="23">
          <cell r="A23" t="str">
            <v>05.02.XX</v>
          </cell>
          <cell r="B23">
            <v>0</v>
          </cell>
          <cell r="C23" t="str">
            <v>05</v>
          </cell>
          <cell r="D23" t="str">
            <v>02</v>
          </cell>
          <cell r="E23" t="str">
            <v>XX</v>
          </cell>
          <cell r="H23">
            <v>0</v>
          </cell>
          <cell r="I23">
            <v>0</v>
          </cell>
          <cell r="V23">
            <v>0</v>
          </cell>
        </row>
        <row r="24">
          <cell r="A24" t="str">
            <v>05.07</v>
          </cell>
          <cell r="B24">
            <v>0</v>
          </cell>
          <cell r="C24" t="str">
            <v>05</v>
          </cell>
          <cell r="D24" t="str">
            <v>07</v>
          </cell>
          <cell r="F24" t="str">
            <v>A Organismos Internacionales</v>
          </cell>
          <cell r="G24">
            <v>0</v>
          </cell>
          <cell r="H24">
            <v>0</v>
          </cell>
          <cell r="I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X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P24">
            <v>0</v>
          </cell>
          <cell r="AQ24">
            <v>0</v>
          </cell>
        </row>
        <row r="25">
          <cell r="A25" t="str">
            <v>05.07.XX</v>
          </cell>
          <cell r="B25">
            <v>0</v>
          </cell>
          <cell r="C25" t="str">
            <v>05</v>
          </cell>
          <cell r="D25" t="str">
            <v>07</v>
          </cell>
          <cell r="E25" t="str">
            <v>XX</v>
          </cell>
          <cell r="H25">
            <v>0</v>
          </cell>
          <cell r="I25">
            <v>0</v>
          </cell>
          <cell r="V25">
            <v>0</v>
          </cell>
        </row>
        <row r="26">
          <cell r="A26" t="str">
            <v>06</v>
          </cell>
          <cell r="B26">
            <v>0</v>
          </cell>
          <cell r="C26" t="str">
            <v>06</v>
          </cell>
          <cell r="F26" t="str">
            <v>RENTAS DE LA PROPIEDAD</v>
          </cell>
          <cell r="G26">
            <v>0</v>
          </cell>
          <cell r="H26">
            <v>0</v>
          </cell>
          <cell r="I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X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P26">
            <v>0</v>
          </cell>
          <cell r="AQ26">
            <v>0</v>
          </cell>
        </row>
        <row r="27">
          <cell r="A27" t="str">
            <v>06.01</v>
          </cell>
          <cell r="B27">
            <v>0</v>
          </cell>
          <cell r="C27" t="str">
            <v>06</v>
          </cell>
          <cell r="D27" t="str">
            <v>01</v>
          </cell>
          <cell r="F27" t="str">
            <v>Arriendo de Activos No Financieros</v>
          </cell>
          <cell r="H27">
            <v>0</v>
          </cell>
          <cell r="I27">
            <v>0</v>
          </cell>
          <cell r="V27">
            <v>0</v>
          </cell>
        </row>
        <row r="28">
          <cell r="A28" t="str">
            <v>06.03</v>
          </cell>
          <cell r="B28">
            <v>0</v>
          </cell>
          <cell r="C28" t="str">
            <v>06</v>
          </cell>
          <cell r="D28" t="str">
            <v>03</v>
          </cell>
          <cell r="F28" t="str">
            <v>Intereses</v>
          </cell>
          <cell r="H28">
            <v>0</v>
          </cell>
          <cell r="I28">
            <v>0</v>
          </cell>
          <cell r="V28">
            <v>0</v>
          </cell>
        </row>
        <row r="29">
          <cell r="A29" t="str">
            <v>07</v>
          </cell>
          <cell r="B29">
            <v>0</v>
          </cell>
          <cell r="C29" t="str">
            <v>07</v>
          </cell>
          <cell r="F29" t="str">
            <v>INGRESOS DE OPERACION</v>
          </cell>
          <cell r="G29">
            <v>0</v>
          </cell>
          <cell r="H29">
            <v>0</v>
          </cell>
          <cell r="I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X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P29">
            <v>0</v>
          </cell>
          <cell r="AQ29">
            <v>0</v>
          </cell>
        </row>
        <row r="30">
          <cell r="A30" t="str">
            <v>07.02</v>
          </cell>
          <cell r="B30">
            <v>0</v>
          </cell>
          <cell r="C30" t="str">
            <v>07</v>
          </cell>
          <cell r="D30" t="str">
            <v>02</v>
          </cell>
          <cell r="F30" t="str">
            <v>Venta de Servicios</v>
          </cell>
          <cell r="H30">
            <v>0</v>
          </cell>
          <cell r="I30">
            <v>0</v>
          </cell>
          <cell r="V30">
            <v>0</v>
          </cell>
        </row>
        <row r="31">
          <cell r="A31" t="str">
            <v>08</v>
          </cell>
          <cell r="B31">
            <v>1</v>
          </cell>
          <cell r="C31" t="str">
            <v>08</v>
          </cell>
          <cell r="F31" t="str">
            <v>OTROS INGRESOS CORRIENTES</v>
          </cell>
          <cell r="G31">
            <v>10</v>
          </cell>
          <cell r="H31">
            <v>10</v>
          </cell>
          <cell r="I31">
            <v>10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10</v>
          </cell>
          <cell r="X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P31">
            <v>0</v>
          </cell>
          <cell r="AQ31">
            <v>0</v>
          </cell>
        </row>
        <row r="32">
          <cell r="A32" t="str">
            <v>08.01</v>
          </cell>
          <cell r="B32">
            <v>0</v>
          </cell>
          <cell r="C32" t="str">
            <v>08</v>
          </cell>
          <cell r="D32" t="str">
            <v>01</v>
          </cell>
          <cell r="F32" t="str">
            <v>Recuperaciones y Reembolsos por Licencias Médicas</v>
          </cell>
          <cell r="H32">
            <v>0</v>
          </cell>
          <cell r="I32">
            <v>0</v>
          </cell>
          <cell r="V32">
            <v>0</v>
          </cell>
        </row>
        <row r="33">
          <cell r="A33" t="str">
            <v>08.02</v>
          </cell>
          <cell r="B33">
            <v>0</v>
          </cell>
          <cell r="C33" t="str">
            <v>08</v>
          </cell>
          <cell r="D33" t="str">
            <v>02</v>
          </cell>
          <cell r="F33" t="str">
            <v>Multas y Sanciones Pecuniarias</v>
          </cell>
          <cell r="H33">
            <v>0</v>
          </cell>
          <cell r="I33">
            <v>0</v>
          </cell>
          <cell r="V33">
            <v>0</v>
          </cell>
        </row>
        <row r="34">
          <cell r="A34" t="str">
            <v>08.99</v>
          </cell>
          <cell r="B34">
            <v>1</v>
          </cell>
          <cell r="C34" t="str">
            <v>08</v>
          </cell>
          <cell r="D34" t="str">
            <v>99</v>
          </cell>
          <cell r="F34" t="str">
            <v>Otros</v>
          </cell>
          <cell r="G34">
            <v>10</v>
          </cell>
          <cell r="H34">
            <v>10</v>
          </cell>
          <cell r="I34">
            <v>10</v>
          </cell>
          <cell r="V34">
            <v>10</v>
          </cell>
        </row>
        <row r="35">
          <cell r="A35" t="str">
            <v>09</v>
          </cell>
          <cell r="B35">
            <v>1</v>
          </cell>
          <cell r="C35" t="str">
            <v>09</v>
          </cell>
          <cell r="F35" t="str">
            <v>APORTE FISCAL</v>
          </cell>
          <cell r="G35">
            <v>13734261</v>
          </cell>
          <cell r="H35">
            <v>13734261</v>
          </cell>
          <cell r="I35">
            <v>13734261</v>
          </cell>
          <cell r="K35">
            <v>175676</v>
          </cell>
          <cell r="L35">
            <v>205220</v>
          </cell>
          <cell r="M35">
            <v>260636</v>
          </cell>
          <cell r="N35">
            <v>205220</v>
          </cell>
          <cell r="O35">
            <v>658684</v>
          </cell>
          <cell r="P35">
            <v>259400</v>
          </cell>
          <cell r="Q35">
            <v>3771416</v>
          </cell>
          <cell r="R35">
            <v>169565</v>
          </cell>
          <cell r="S35">
            <v>1739244</v>
          </cell>
          <cell r="T35">
            <v>2023195</v>
          </cell>
          <cell r="U35">
            <v>2620995</v>
          </cell>
          <cell r="V35">
            <v>1645010</v>
          </cell>
          <cell r="X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P35">
            <v>6232457</v>
          </cell>
          <cell r="AQ35">
            <v>6232457</v>
          </cell>
        </row>
        <row r="36">
          <cell r="A36" t="str">
            <v>09.01</v>
          </cell>
          <cell r="B36">
            <v>1</v>
          </cell>
          <cell r="C36" t="str">
            <v>09</v>
          </cell>
          <cell r="D36" t="str">
            <v>01</v>
          </cell>
          <cell r="F36" t="str">
            <v>Libre</v>
          </cell>
          <cell r="G36">
            <v>13734261</v>
          </cell>
          <cell r="H36">
            <v>13734261</v>
          </cell>
          <cell r="I36">
            <v>13734261</v>
          </cell>
          <cell r="K36">
            <v>175676</v>
          </cell>
          <cell r="L36">
            <v>205220</v>
          </cell>
          <cell r="M36">
            <v>260636</v>
          </cell>
          <cell r="N36">
            <v>205220</v>
          </cell>
          <cell r="O36">
            <v>658684</v>
          </cell>
          <cell r="P36">
            <v>259400</v>
          </cell>
          <cell r="Q36">
            <v>3771416</v>
          </cell>
          <cell r="R36">
            <v>169565</v>
          </cell>
          <cell r="S36">
            <v>1739244</v>
          </cell>
          <cell r="T36">
            <v>2023195</v>
          </cell>
          <cell r="U36">
            <v>2620995</v>
          </cell>
          <cell r="V36">
            <v>1645010</v>
          </cell>
          <cell r="X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P36">
            <v>6232457</v>
          </cell>
          <cell r="AQ36">
            <v>6232457</v>
          </cell>
        </row>
        <row r="37">
          <cell r="A37" t="str">
            <v>09.01.001</v>
          </cell>
          <cell r="B37">
            <v>1</v>
          </cell>
          <cell r="C37" t="str">
            <v>09</v>
          </cell>
          <cell r="D37" t="str">
            <v>01</v>
          </cell>
          <cell r="E37" t="str">
            <v>001</v>
          </cell>
          <cell r="F37" t="str">
            <v>Remuneraciones</v>
          </cell>
          <cell r="G37">
            <v>1547997</v>
          </cell>
          <cell r="H37">
            <v>1547997</v>
          </cell>
          <cell r="I37">
            <v>1547997</v>
          </cell>
          <cell r="K37">
            <v>114549</v>
          </cell>
          <cell r="L37">
            <v>114552</v>
          </cell>
          <cell r="M37">
            <v>168732</v>
          </cell>
          <cell r="N37">
            <v>114552</v>
          </cell>
          <cell r="O37">
            <v>114552</v>
          </cell>
          <cell r="P37">
            <v>168732</v>
          </cell>
          <cell r="Q37">
            <v>114552</v>
          </cell>
          <cell r="R37">
            <v>114552</v>
          </cell>
          <cell r="S37">
            <v>168732</v>
          </cell>
          <cell r="T37">
            <v>103716</v>
          </cell>
          <cell r="U37">
            <v>114552</v>
          </cell>
          <cell r="V37">
            <v>136224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P37">
            <v>1466549</v>
          </cell>
          <cell r="AQ37">
            <v>1466549</v>
          </cell>
        </row>
        <row r="38">
          <cell r="A38" t="str">
            <v>09.01.002</v>
          </cell>
          <cell r="B38">
            <v>1</v>
          </cell>
          <cell r="C38" t="str">
            <v>09</v>
          </cell>
          <cell r="D38" t="str">
            <v>01</v>
          </cell>
          <cell r="E38" t="str">
            <v>002</v>
          </cell>
          <cell r="F38" t="str">
            <v>Resto</v>
          </cell>
          <cell r="G38">
            <v>12186264</v>
          </cell>
          <cell r="H38">
            <v>12186264</v>
          </cell>
          <cell r="I38">
            <v>12186264</v>
          </cell>
          <cell r="K38">
            <v>61127</v>
          </cell>
          <cell r="L38">
            <v>90668</v>
          </cell>
          <cell r="M38">
            <v>91904</v>
          </cell>
          <cell r="N38">
            <v>90668</v>
          </cell>
          <cell r="O38">
            <v>544132</v>
          </cell>
          <cell r="P38">
            <v>90668</v>
          </cell>
          <cell r="Q38">
            <v>3656864</v>
          </cell>
          <cell r="R38">
            <v>55013</v>
          </cell>
          <cell r="S38">
            <v>1570512</v>
          </cell>
          <cell r="T38">
            <v>1919479</v>
          </cell>
          <cell r="U38">
            <v>2506443</v>
          </cell>
          <cell r="V38">
            <v>1508786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P38">
            <v>4765908</v>
          </cell>
          <cell r="AQ38">
            <v>4765908</v>
          </cell>
        </row>
        <row r="39">
          <cell r="A39" t="str">
            <v>09.02</v>
          </cell>
          <cell r="B39">
            <v>0</v>
          </cell>
          <cell r="C39" t="str">
            <v>09</v>
          </cell>
          <cell r="D39" t="str">
            <v>02</v>
          </cell>
          <cell r="F39" t="str">
            <v>Servicio de la Deuda Interna</v>
          </cell>
          <cell r="G39">
            <v>0</v>
          </cell>
          <cell r="H39">
            <v>0</v>
          </cell>
          <cell r="I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X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P39">
            <v>0</v>
          </cell>
          <cell r="AQ39">
            <v>0</v>
          </cell>
        </row>
        <row r="40">
          <cell r="A40" t="str">
            <v>09.02.001</v>
          </cell>
          <cell r="B40">
            <v>0</v>
          </cell>
          <cell r="C40" t="str">
            <v>09</v>
          </cell>
          <cell r="D40" t="str">
            <v>02</v>
          </cell>
          <cell r="E40" t="str">
            <v>001</v>
          </cell>
          <cell r="F40" t="str">
            <v xml:space="preserve">Amortización </v>
          </cell>
          <cell r="H40">
            <v>0</v>
          </cell>
          <cell r="I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</row>
        <row r="41">
          <cell r="A41" t="str">
            <v>09.02.002</v>
          </cell>
          <cell r="B41">
            <v>0</v>
          </cell>
          <cell r="C41" t="str">
            <v>09</v>
          </cell>
          <cell r="D41" t="str">
            <v>02</v>
          </cell>
          <cell r="E41" t="str">
            <v>002</v>
          </cell>
          <cell r="F41" t="str">
            <v>Intereses</v>
          </cell>
          <cell r="H41">
            <v>0</v>
          </cell>
          <cell r="I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</row>
        <row r="42">
          <cell r="A42" t="str">
            <v>09.03</v>
          </cell>
          <cell r="B42">
            <v>0</v>
          </cell>
          <cell r="C42" t="str">
            <v>09</v>
          </cell>
          <cell r="D42" t="str">
            <v>03</v>
          </cell>
          <cell r="F42" t="str">
            <v>Servicio de la Deuda Externa</v>
          </cell>
          <cell r="G42">
            <v>0</v>
          </cell>
          <cell r="H42">
            <v>0</v>
          </cell>
          <cell r="I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X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P42">
            <v>0</v>
          </cell>
          <cell r="AQ42">
            <v>0</v>
          </cell>
        </row>
        <row r="43">
          <cell r="A43" t="str">
            <v>09.03.001</v>
          </cell>
          <cell r="B43">
            <v>0</v>
          </cell>
          <cell r="C43" t="str">
            <v>09</v>
          </cell>
          <cell r="D43" t="str">
            <v>03</v>
          </cell>
          <cell r="E43" t="str">
            <v>001</v>
          </cell>
          <cell r="F43" t="str">
            <v xml:space="preserve">Amortización </v>
          </cell>
          <cell r="H43">
            <v>0</v>
          </cell>
          <cell r="I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X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</row>
        <row r="44">
          <cell r="A44" t="str">
            <v>09.03.002</v>
          </cell>
          <cell r="B44">
            <v>0</v>
          </cell>
          <cell r="C44" t="str">
            <v>09</v>
          </cell>
          <cell r="D44" t="str">
            <v>03</v>
          </cell>
          <cell r="E44" t="str">
            <v>002</v>
          </cell>
          <cell r="F44" t="str">
            <v>Intereses</v>
          </cell>
          <cell r="H44">
            <v>0</v>
          </cell>
          <cell r="I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X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</row>
        <row r="45">
          <cell r="A45" t="str">
            <v>10</v>
          </cell>
          <cell r="B45">
            <v>0</v>
          </cell>
          <cell r="C45">
            <v>10</v>
          </cell>
          <cell r="F45" t="str">
            <v>VENTA DE ACTIVOS NO FINANCIEROS</v>
          </cell>
          <cell r="G45">
            <v>0</v>
          </cell>
          <cell r="H45">
            <v>0</v>
          </cell>
          <cell r="I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X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P45">
            <v>0</v>
          </cell>
          <cell r="AQ45">
            <v>0</v>
          </cell>
        </row>
        <row r="46">
          <cell r="A46" t="str">
            <v>10.02</v>
          </cell>
          <cell r="B46">
            <v>0</v>
          </cell>
          <cell r="C46">
            <v>10</v>
          </cell>
          <cell r="D46" t="str">
            <v>02</v>
          </cell>
          <cell r="F46" t="str">
            <v>Edificios</v>
          </cell>
          <cell r="H46">
            <v>0</v>
          </cell>
          <cell r="I46">
            <v>0</v>
          </cell>
          <cell r="V46">
            <v>0</v>
          </cell>
        </row>
        <row r="47">
          <cell r="A47" t="str">
            <v>10.03</v>
          </cell>
          <cell r="B47">
            <v>0</v>
          </cell>
          <cell r="C47">
            <v>10</v>
          </cell>
          <cell r="D47" t="str">
            <v>03</v>
          </cell>
          <cell r="F47" t="str">
            <v>Vehículos</v>
          </cell>
          <cell r="H47">
            <v>0</v>
          </cell>
          <cell r="I47">
            <v>0</v>
          </cell>
          <cell r="V47">
            <v>0</v>
          </cell>
        </row>
        <row r="48">
          <cell r="A48" t="str">
            <v>10.04</v>
          </cell>
          <cell r="B48">
            <v>0</v>
          </cell>
          <cell r="C48">
            <v>10</v>
          </cell>
          <cell r="D48" t="str">
            <v>04</v>
          </cell>
          <cell r="F48" t="str">
            <v>Mobiliario y Otros</v>
          </cell>
          <cell r="H48">
            <v>0</v>
          </cell>
          <cell r="I48">
            <v>0</v>
          </cell>
          <cell r="V48">
            <v>0</v>
          </cell>
        </row>
        <row r="49">
          <cell r="A49" t="str">
            <v>10.05</v>
          </cell>
          <cell r="B49">
            <v>0</v>
          </cell>
          <cell r="C49">
            <v>10</v>
          </cell>
          <cell r="D49" t="str">
            <v>05</v>
          </cell>
          <cell r="F49" t="str">
            <v>Máquinas y Equipos</v>
          </cell>
          <cell r="H49">
            <v>0</v>
          </cell>
          <cell r="I49">
            <v>0</v>
          </cell>
          <cell r="V49">
            <v>0</v>
          </cell>
        </row>
        <row r="50">
          <cell r="A50" t="str">
            <v>10.06</v>
          </cell>
          <cell r="B50">
            <v>0</v>
          </cell>
          <cell r="C50">
            <v>10</v>
          </cell>
          <cell r="D50" t="str">
            <v>06</v>
          </cell>
          <cell r="F50" t="str">
            <v>Equipos Informáticos</v>
          </cell>
          <cell r="H50">
            <v>0</v>
          </cell>
          <cell r="I50">
            <v>0</v>
          </cell>
          <cell r="V50">
            <v>0</v>
          </cell>
        </row>
        <row r="51">
          <cell r="A51" t="str">
            <v>10.99</v>
          </cell>
          <cell r="B51">
            <v>0</v>
          </cell>
          <cell r="C51">
            <v>10</v>
          </cell>
          <cell r="D51" t="str">
            <v>99</v>
          </cell>
          <cell r="F51" t="str">
            <v>Otros Activos no Financieros</v>
          </cell>
          <cell r="H51">
            <v>0</v>
          </cell>
          <cell r="I51">
            <v>0</v>
          </cell>
          <cell r="V51">
            <v>0</v>
          </cell>
        </row>
        <row r="52">
          <cell r="A52" t="str">
            <v>12</v>
          </cell>
          <cell r="B52">
            <v>0</v>
          </cell>
          <cell r="C52" t="str">
            <v>12</v>
          </cell>
          <cell r="F52" t="str">
            <v>RECUPERACIÓN DE PRESTAMOS</v>
          </cell>
          <cell r="G52">
            <v>0</v>
          </cell>
          <cell r="H52">
            <v>0</v>
          </cell>
          <cell r="I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X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P52">
            <v>0</v>
          </cell>
          <cell r="AQ52">
            <v>0</v>
          </cell>
        </row>
        <row r="53">
          <cell r="A53" t="str">
            <v>12.06</v>
          </cell>
          <cell r="B53">
            <v>0</v>
          </cell>
          <cell r="C53" t="str">
            <v>12</v>
          </cell>
          <cell r="D53" t="str">
            <v>06</v>
          </cell>
          <cell r="F53" t="str">
            <v>Por Anticipos a Contratistas</v>
          </cell>
          <cell r="H53">
            <v>0</v>
          </cell>
          <cell r="I53">
            <v>0</v>
          </cell>
          <cell r="V53">
            <v>0</v>
          </cell>
        </row>
        <row r="54">
          <cell r="A54" t="str">
            <v>12.10</v>
          </cell>
          <cell r="B54">
            <v>0</v>
          </cell>
          <cell r="C54" t="str">
            <v>12</v>
          </cell>
          <cell r="D54">
            <v>10</v>
          </cell>
          <cell r="F54" t="str">
            <v>Ingresos por Percibir</v>
          </cell>
          <cell r="H54">
            <v>0</v>
          </cell>
          <cell r="I54">
            <v>0</v>
          </cell>
          <cell r="S54">
            <v>0</v>
          </cell>
          <cell r="V54">
            <v>0</v>
          </cell>
        </row>
        <row r="55">
          <cell r="A55" t="str">
            <v>13</v>
          </cell>
          <cell r="B55">
            <v>0</v>
          </cell>
          <cell r="C55" t="str">
            <v>13</v>
          </cell>
          <cell r="F55" t="str">
            <v>TRANSFERENCIAS PARA GASTOS DE CAPITAL</v>
          </cell>
          <cell r="G55">
            <v>0</v>
          </cell>
          <cell r="H55">
            <v>0</v>
          </cell>
          <cell r="I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X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P55">
            <v>0</v>
          </cell>
          <cell r="AQ55">
            <v>0</v>
          </cell>
        </row>
        <row r="56">
          <cell r="A56" t="str">
            <v>13.02</v>
          </cell>
          <cell r="B56">
            <v>0</v>
          </cell>
          <cell r="C56" t="str">
            <v>13</v>
          </cell>
          <cell r="D56" t="str">
            <v>02</v>
          </cell>
          <cell r="F56" t="str">
            <v>Del Gobierno Central</v>
          </cell>
          <cell r="H56">
            <v>0</v>
          </cell>
          <cell r="I56">
            <v>0</v>
          </cell>
          <cell r="V56">
            <v>0</v>
          </cell>
        </row>
        <row r="57">
          <cell r="A57" t="str">
            <v>13.07</v>
          </cell>
          <cell r="B57">
            <v>0</v>
          </cell>
          <cell r="C57" t="str">
            <v>13</v>
          </cell>
          <cell r="D57" t="str">
            <v>07</v>
          </cell>
          <cell r="F57" t="str">
            <v>De Organismos Internacionales</v>
          </cell>
          <cell r="H57">
            <v>0</v>
          </cell>
          <cell r="I57">
            <v>0</v>
          </cell>
          <cell r="V57">
            <v>0</v>
          </cell>
        </row>
        <row r="58">
          <cell r="A58" t="str">
            <v>14</v>
          </cell>
          <cell r="B58">
            <v>0</v>
          </cell>
          <cell r="C58" t="str">
            <v>14</v>
          </cell>
          <cell r="F58" t="str">
            <v>RENTAS DE LA PROPIEDAD</v>
          </cell>
          <cell r="G58">
            <v>0</v>
          </cell>
          <cell r="H58">
            <v>0</v>
          </cell>
          <cell r="I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X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P58">
            <v>0</v>
          </cell>
          <cell r="AQ58">
            <v>0</v>
          </cell>
        </row>
        <row r="59">
          <cell r="A59" t="str">
            <v>14.01</v>
          </cell>
          <cell r="B59">
            <v>0</v>
          </cell>
          <cell r="C59" t="str">
            <v>14</v>
          </cell>
          <cell r="D59" t="str">
            <v>01</v>
          </cell>
          <cell r="F59" t="str">
            <v>Endeudamiento Interno</v>
          </cell>
          <cell r="H59">
            <v>0</v>
          </cell>
          <cell r="I59">
            <v>0</v>
          </cell>
          <cell r="V59">
            <v>0</v>
          </cell>
        </row>
        <row r="60">
          <cell r="A60" t="str">
            <v>15</v>
          </cell>
          <cell r="B60">
            <v>1</v>
          </cell>
          <cell r="C60">
            <v>15</v>
          </cell>
          <cell r="F60" t="str">
            <v>SALDO INICIAL DE CAJA</v>
          </cell>
          <cell r="G60">
            <v>10</v>
          </cell>
          <cell r="H60">
            <v>10</v>
          </cell>
          <cell r="I60">
            <v>10</v>
          </cell>
          <cell r="K60">
            <v>10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AP60">
            <v>226373</v>
          </cell>
          <cell r="AQ60">
            <v>226373</v>
          </cell>
        </row>
        <row r="61">
          <cell r="B61">
            <v>1</v>
          </cell>
        </row>
        <row r="62">
          <cell r="B62">
            <v>1</v>
          </cell>
          <cell r="F62" t="str">
            <v xml:space="preserve">GASTOS </v>
          </cell>
          <cell r="G62">
            <v>13734281</v>
          </cell>
          <cell r="H62">
            <v>13734281</v>
          </cell>
          <cell r="I62">
            <v>13734281</v>
          </cell>
          <cell r="K62">
            <v>175686</v>
          </cell>
          <cell r="L62">
            <v>205220</v>
          </cell>
          <cell r="M62">
            <v>260636</v>
          </cell>
          <cell r="N62">
            <v>205220</v>
          </cell>
          <cell r="O62">
            <v>658684</v>
          </cell>
          <cell r="P62">
            <v>259400</v>
          </cell>
          <cell r="Q62">
            <v>3771416</v>
          </cell>
          <cell r="R62">
            <v>169565</v>
          </cell>
          <cell r="S62">
            <v>1739244</v>
          </cell>
          <cell r="T62">
            <v>2023195</v>
          </cell>
          <cell r="U62">
            <v>2620995</v>
          </cell>
          <cell r="V62">
            <v>1645020</v>
          </cell>
          <cell r="X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P62">
            <v>4879598</v>
          </cell>
          <cell r="AQ62">
            <v>4879598</v>
          </cell>
        </row>
        <row r="63">
          <cell r="B63">
            <v>1</v>
          </cell>
        </row>
        <row r="64">
          <cell r="A64" t="str">
            <v>21</v>
          </cell>
          <cell r="B64">
            <v>1</v>
          </cell>
          <cell r="C64" t="str">
            <v>21</v>
          </cell>
          <cell r="F64" t="str">
            <v>GASTOS EN PERSONAL</v>
          </cell>
          <cell r="G64">
            <v>1547997</v>
          </cell>
          <cell r="H64">
            <v>1547997</v>
          </cell>
          <cell r="I64">
            <v>1547997</v>
          </cell>
          <cell r="K64">
            <v>114549</v>
          </cell>
          <cell r="L64">
            <v>114552</v>
          </cell>
          <cell r="M64">
            <v>168732</v>
          </cell>
          <cell r="N64">
            <v>114552</v>
          </cell>
          <cell r="O64">
            <v>114552</v>
          </cell>
          <cell r="P64">
            <v>168732</v>
          </cell>
          <cell r="Q64">
            <v>114552</v>
          </cell>
          <cell r="R64">
            <v>114552</v>
          </cell>
          <cell r="S64">
            <v>168732</v>
          </cell>
          <cell r="T64">
            <v>103716</v>
          </cell>
          <cell r="U64">
            <v>114552</v>
          </cell>
          <cell r="V64">
            <v>136224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P64">
            <v>1508784</v>
          </cell>
          <cell r="AQ64">
            <v>1508784</v>
          </cell>
        </row>
        <row r="65">
          <cell r="A65" t="str">
            <v>22</v>
          </cell>
          <cell r="B65">
            <v>1</v>
          </cell>
          <cell r="C65" t="str">
            <v>22</v>
          </cell>
          <cell r="F65" t="str">
            <v>BIENES Y SERVICIOS DE CONSUMO</v>
          </cell>
          <cell r="G65">
            <v>686995</v>
          </cell>
          <cell r="H65">
            <v>686995</v>
          </cell>
          <cell r="I65">
            <v>686995</v>
          </cell>
          <cell r="K65">
            <v>27480</v>
          </cell>
          <cell r="L65">
            <v>57021</v>
          </cell>
          <cell r="M65">
            <v>58257</v>
          </cell>
          <cell r="N65">
            <v>57021</v>
          </cell>
          <cell r="O65">
            <v>30915</v>
          </cell>
          <cell r="P65">
            <v>57021</v>
          </cell>
          <cell r="Q65">
            <v>34350</v>
          </cell>
          <cell r="R65">
            <v>21366</v>
          </cell>
          <cell r="S65">
            <v>172434</v>
          </cell>
          <cell r="T65">
            <v>82439</v>
          </cell>
          <cell r="U65">
            <v>41220</v>
          </cell>
          <cell r="V65">
            <v>47471</v>
          </cell>
          <cell r="AP65">
            <v>801731</v>
          </cell>
          <cell r="AQ65">
            <v>801731</v>
          </cell>
        </row>
        <row r="66">
          <cell r="A66" t="str">
            <v>23</v>
          </cell>
          <cell r="B66">
            <v>0</v>
          </cell>
          <cell r="C66">
            <v>23</v>
          </cell>
          <cell r="F66" t="str">
            <v>PRESTACIONES DE SEGURIDAD SOCIAL</v>
          </cell>
          <cell r="G66">
            <v>0</v>
          </cell>
          <cell r="H66">
            <v>0</v>
          </cell>
          <cell r="I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X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P66">
            <v>0</v>
          </cell>
          <cell r="AQ66">
            <v>0</v>
          </cell>
        </row>
        <row r="67">
          <cell r="A67" t="str">
            <v>23.01</v>
          </cell>
          <cell r="B67">
            <v>0</v>
          </cell>
          <cell r="C67">
            <v>23</v>
          </cell>
          <cell r="D67" t="str">
            <v>01</v>
          </cell>
          <cell r="F67" t="str">
            <v>Prestaciones Previsionales</v>
          </cell>
          <cell r="H67">
            <v>0</v>
          </cell>
          <cell r="I67">
            <v>0</v>
          </cell>
          <cell r="V67">
            <v>0</v>
          </cell>
        </row>
        <row r="68">
          <cell r="A68" t="str">
            <v>23.03</v>
          </cell>
          <cell r="B68">
            <v>0</v>
          </cell>
          <cell r="C68">
            <v>23</v>
          </cell>
          <cell r="D68" t="str">
            <v>03</v>
          </cell>
          <cell r="F68" t="str">
            <v>Prestaciones Sociales del Empleador</v>
          </cell>
          <cell r="H68">
            <v>0</v>
          </cell>
          <cell r="I68">
            <v>0</v>
          </cell>
          <cell r="V68">
            <v>0</v>
          </cell>
        </row>
        <row r="69">
          <cell r="A69" t="str">
            <v>24</v>
          </cell>
          <cell r="B69">
            <v>1</v>
          </cell>
          <cell r="C69">
            <v>24</v>
          </cell>
          <cell r="F69" t="str">
            <v>TRANSFERENCIAS CORRIENTES</v>
          </cell>
          <cell r="G69">
            <v>11487041</v>
          </cell>
          <cell r="H69">
            <v>11487041</v>
          </cell>
          <cell r="I69">
            <v>11487041</v>
          </cell>
          <cell r="K69">
            <v>33647</v>
          </cell>
          <cell r="L69">
            <v>33647</v>
          </cell>
          <cell r="M69">
            <v>33647</v>
          </cell>
          <cell r="N69">
            <v>33647</v>
          </cell>
          <cell r="O69">
            <v>513217</v>
          </cell>
          <cell r="P69">
            <v>33647</v>
          </cell>
          <cell r="Q69">
            <v>3622514</v>
          </cell>
          <cell r="R69">
            <v>33647</v>
          </cell>
          <cell r="S69">
            <v>1398078</v>
          </cell>
          <cell r="T69">
            <v>1837040</v>
          </cell>
          <cell r="U69">
            <v>2465223</v>
          </cell>
          <cell r="V69">
            <v>1449087</v>
          </cell>
          <cell r="X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P69">
            <v>1975230</v>
          </cell>
          <cell r="AQ69">
            <v>1975230</v>
          </cell>
        </row>
        <row r="70">
          <cell r="A70" t="str">
            <v>24.01</v>
          </cell>
          <cell r="B70">
            <v>0</v>
          </cell>
          <cell r="C70">
            <v>24</v>
          </cell>
          <cell r="D70" t="str">
            <v>01</v>
          </cell>
          <cell r="F70" t="str">
            <v>Al Sector Privado</v>
          </cell>
          <cell r="G70">
            <v>0</v>
          </cell>
          <cell r="H70">
            <v>0</v>
          </cell>
          <cell r="I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X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P70">
            <v>0</v>
          </cell>
          <cell r="AQ70">
            <v>0</v>
          </cell>
        </row>
        <row r="71">
          <cell r="A71" t="str">
            <v>21.10.01./24.01.XX</v>
          </cell>
          <cell r="B71">
            <v>0</v>
          </cell>
          <cell r="C71">
            <v>24</v>
          </cell>
          <cell r="D71" t="str">
            <v>01</v>
          </cell>
          <cell r="E71" t="str">
            <v>XX</v>
          </cell>
          <cell r="H71">
            <v>0</v>
          </cell>
          <cell r="I71">
            <v>0</v>
          </cell>
          <cell r="V71">
            <v>0</v>
          </cell>
        </row>
        <row r="72">
          <cell r="A72" t="str">
            <v>21.10.01./24.01.XX</v>
          </cell>
          <cell r="B72">
            <v>0</v>
          </cell>
          <cell r="C72">
            <v>24</v>
          </cell>
          <cell r="D72" t="str">
            <v>01</v>
          </cell>
          <cell r="E72" t="str">
            <v>XX</v>
          </cell>
          <cell r="H72">
            <v>0</v>
          </cell>
          <cell r="I72">
            <v>0</v>
          </cell>
          <cell r="V72">
            <v>0</v>
          </cell>
        </row>
        <row r="73">
          <cell r="A73" t="str">
            <v>21.10.01./24.01.XX</v>
          </cell>
          <cell r="B73">
            <v>0</v>
          </cell>
          <cell r="C73">
            <v>24</v>
          </cell>
          <cell r="D73" t="str">
            <v>01</v>
          </cell>
          <cell r="E73" t="str">
            <v>XX</v>
          </cell>
          <cell r="H73">
            <v>0</v>
          </cell>
          <cell r="I73">
            <v>0</v>
          </cell>
          <cell r="V73">
            <v>0</v>
          </cell>
        </row>
        <row r="74">
          <cell r="A74" t="str">
            <v>21.10.01./24.01.XX</v>
          </cell>
          <cell r="B74">
            <v>0</v>
          </cell>
          <cell r="C74">
            <v>24</v>
          </cell>
          <cell r="D74" t="str">
            <v>01</v>
          </cell>
          <cell r="E74" t="str">
            <v>XX</v>
          </cell>
          <cell r="H74">
            <v>0</v>
          </cell>
          <cell r="I74">
            <v>0</v>
          </cell>
          <cell r="V74">
            <v>0</v>
          </cell>
        </row>
        <row r="75">
          <cell r="A75" t="str">
            <v>21.10.01./24.01.XX</v>
          </cell>
          <cell r="B75">
            <v>0</v>
          </cell>
          <cell r="C75">
            <v>24</v>
          </cell>
          <cell r="D75" t="str">
            <v>01</v>
          </cell>
          <cell r="E75" t="str">
            <v>XX</v>
          </cell>
          <cell r="H75">
            <v>0</v>
          </cell>
          <cell r="I75">
            <v>0</v>
          </cell>
          <cell r="V75">
            <v>0</v>
          </cell>
        </row>
        <row r="76">
          <cell r="A76" t="str">
            <v>21.10.01./24.01.XX</v>
          </cell>
          <cell r="B76">
            <v>0</v>
          </cell>
          <cell r="C76">
            <v>24</v>
          </cell>
          <cell r="D76" t="str">
            <v>01</v>
          </cell>
          <cell r="E76" t="str">
            <v>XX</v>
          </cell>
          <cell r="H76">
            <v>0</v>
          </cell>
          <cell r="I76">
            <v>0</v>
          </cell>
          <cell r="V76">
            <v>0</v>
          </cell>
        </row>
        <row r="77">
          <cell r="A77" t="str">
            <v>21.10.01./24.01.XX</v>
          </cell>
          <cell r="B77">
            <v>0</v>
          </cell>
          <cell r="C77">
            <v>24</v>
          </cell>
          <cell r="D77" t="str">
            <v>01</v>
          </cell>
          <cell r="E77" t="str">
            <v>XX</v>
          </cell>
          <cell r="H77">
            <v>0</v>
          </cell>
          <cell r="I77">
            <v>0</v>
          </cell>
          <cell r="V77">
            <v>0</v>
          </cell>
        </row>
        <row r="78">
          <cell r="A78" t="str">
            <v>21.10.01./24.01.XX</v>
          </cell>
          <cell r="B78">
            <v>0</v>
          </cell>
          <cell r="C78">
            <v>24</v>
          </cell>
          <cell r="D78" t="str">
            <v>01</v>
          </cell>
          <cell r="E78" t="str">
            <v>XX</v>
          </cell>
          <cell r="H78">
            <v>0</v>
          </cell>
          <cell r="I78">
            <v>0</v>
          </cell>
          <cell r="V78">
            <v>0</v>
          </cell>
        </row>
        <row r="79">
          <cell r="A79" t="str">
            <v>21.10.01./24.01.XX</v>
          </cell>
          <cell r="B79">
            <v>0</v>
          </cell>
          <cell r="C79">
            <v>24</v>
          </cell>
          <cell r="D79" t="str">
            <v>01</v>
          </cell>
          <cell r="E79" t="str">
            <v>XX</v>
          </cell>
          <cell r="H79">
            <v>0</v>
          </cell>
          <cell r="I79">
            <v>0</v>
          </cell>
          <cell r="V79">
            <v>0</v>
          </cell>
        </row>
        <row r="80">
          <cell r="A80" t="str">
            <v>21.10.01./24.01.XX</v>
          </cell>
          <cell r="B80">
            <v>0</v>
          </cell>
          <cell r="C80">
            <v>24</v>
          </cell>
          <cell r="D80" t="str">
            <v>01</v>
          </cell>
          <cell r="E80" t="str">
            <v>XX</v>
          </cell>
          <cell r="H80">
            <v>0</v>
          </cell>
          <cell r="I80">
            <v>0</v>
          </cell>
          <cell r="V80">
            <v>0</v>
          </cell>
        </row>
        <row r="81">
          <cell r="A81" t="str">
            <v>24.02</v>
          </cell>
          <cell r="B81">
            <v>0</v>
          </cell>
          <cell r="C81">
            <v>24</v>
          </cell>
          <cell r="D81" t="str">
            <v>02</v>
          </cell>
          <cell r="F81" t="str">
            <v>Al Gobierno Central</v>
          </cell>
          <cell r="G81">
            <v>0</v>
          </cell>
          <cell r="H81">
            <v>0</v>
          </cell>
          <cell r="I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X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P81">
            <v>0</v>
          </cell>
          <cell r="AQ81">
            <v>0</v>
          </cell>
        </row>
        <row r="82">
          <cell r="A82" t="str">
            <v>21.10.01./24.02.XX</v>
          </cell>
          <cell r="B82">
            <v>0</v>
          </cell>
          <cell r="C82">
            <v>24</v>
          </cell>
          <cell r="D82" t="str">
            <v>02</v>
          </cell>
          <cell r="E82" t="str">
            <v>XX</v>
          </cell>
          <cell r="H82">
            <v>0</v>
          </cell>
          <cell r="I82">
            <v>0</v>
          </cell>
          <cell r="V82">
            <v>0</v>
          </cell>
        </row>
        <row r="83">
          <cell r="A83" t="str">
            <v>21.10.01./24.02.XX</v>
          </cell>
          <cell r="B83">
            <v>0</v>
          </cell>
          <cell r="C83">
            <v>24</v>
          </cell>
          <cell r="D83" t="str">
            <v>02</v>
          </cell>
          <cell r="E83" t="str">
            <v>XX</v>
          </cell>
          <cell r="H83">
            <v>0</v>
          </cell>
          <cell r="I83">
            <v>0</v>
          </cell>
          <cell r="V83">
            <v>0</v>
          </cell>
        </row>
        <row r="84">
          <cell r="A84" t="str">
            <v>21.10.01./24.02.XX</v>
          </cell>
          <cell r="B84">
            <v>0</v>
          </cell>
          <cell r="C84">
            <v>24</v>
          </cell>
          <cell r="D84" t="str">
            <v>02</v>
          </cell>
          <cell r="E84" t="str">
            <v>XX</v>
          </cell>
          <cell r="H84">
            <v>0</v>
          </cell>
          <cell r="I84">
            <v>0</v>
          </cell>
          <cell r="V84">
            <v>0</v>
          </cell>
        </row>
        <row r="85">
          <cell r="A85" t="str">
            <v>21.10.01./24.02.XX</v>
          </cell>
          <cell r="B85">
            <v>0</v>
          </cell>
          <cell r="C85">
            <v>24</v>
          </cell>
          <cell r="D85" t="str">
            <v>02</v>
          </cell>
          <cell r="E85" t="str">
            <v>XX</v>
          </cell>
          <cell r="H85">
            <v>0</v>
          </cell>
          <cell r="I85">
            <v>0</v>
          </cell>
          <cell r="V85">
            <v>0</v>
          </cell>
        </row>
        <row r="86">
          <cell r="A86" t="str">
            <v>21.10.01./24.02.XX</v>
          </cell>
          <cell r="B86">
            <v>0</v>
          </cell>
          <cell r="C86">
            <v>24</v>
          </cell>
          <cell r="D86" t="str">
            <v>02</v>
          </cell>
          <cell r="E86" t="str">
            <v>XX</v>
          </cell>
          <cell r="H86">
            <v>0</v>
          </cell>
          <cell r="I86">
            <v>0</v>
          </cell>
          <cell r="V86">
            <v>0</v>
          </cell>
        </row>
        <row r="87">
          <cell r="A87" t="str">
            <v>21.10.01./24.02.XX</v>
          </cell>
          <cell r="B87">
            <v>0</v>
          </cell>
          <cell r="C87">
            <v>24</v>
          </cell>
          <cell r="D87" t="str">
            <v>02</v>
          </cell>
          <cell r="E87" t="str">
            <v>XX</v>
          </cell>
          <cell r="H87">
            <v>0</v>
          </cell>
          <cell r="I87">
            <v>0</v>
          </cell>
          <cell r="V87">
            <v>0</v>
          </cell>
        </row>
        <row r="88">
          <cell r="A88" t="str">
            <v>21.10.01./24.02.XX</v>
          </cell>
          <cell r="B88">
            <v>0</v>
          </cell>
          <cell r="C88">
            <v>24</v>
          </cell>
          <cell r="D88" t="str">
            <v>02</v>
          </cell>
          <cell r="E88" t="str">
            <v>XX</v>
          </cell>
          <cell r="H88">
            <v>0</v>
          </cell>
          <cell r="I88">
            <v>0</v>
          </cell>
          <cell r="V88">
            <v>0</v>
          </cell>
        </row>
        <row r="89">
          <cell r="A89" t="str">
            <v>21.10.01./24.02.XX</v>
          </cell>
          <cell r="B89">
            <v>0</v>
          </cell>
          <cell r="C89">
            <v>24</v>
          </cell>
          <cell r="D89" t="str">
            <v>02</v>
          </cell>
          <cell r="E89" t="str">
            <v>XX</v>
          </cell>
          <cell r="H89">
            <v>0</v>
          </cell>
          <cell r="I89">
            <v>0</v>
          </cell>
          <cell r="V89">
            <v>0</v>
          </cell>
        </row>
        <row r="90">
          <cell r="A90" t="str">
            <v>21.10.01./24.02.XX</v>
          </cell>
          <cell r="B90">
            <v>0</v>
          </cell>
          <cell r="C90">
            <v>24</v>
          </cell>
          <cell r="D90" t="str">
            <v>02</v>
          </cell>
          <cell r="E90" t="str">
            <v>XX</v>
          </cell>
          <cell r="H90">
            <v>0</v>
          </cell>
          <cell r="I90">
            <v>0</v>
          </cell>
          <cell r="V90">
            <v>0</v>
          </cell>
        </row>
        <row r="91">
          <cell r="A91" t="str">
            <v>21.10.01./24.02.XX</v>
          </cell>
          <cell r="B91">
            <v>0</v>
          </cell>
          <cell r="C91">
            <v>24</v>
          </cell>
          <cell r="D91" t="str">
            <v>02</v>
          </cell>
          <cell r="E91" t="str">
            <v>XX</v>
          </cell>
          <cell r="H91">
            <v>0</v>
          </cell>
          <cell r="I91">
            <v>0</v>
          </cell>
          <cell r="V91">
            <v>0</v>
          </cell>
        </row>
        <row r="92">
          <cell r="A92" t="str">
            <v>21.10.01./24.02.XX</v>
          </cell>
          <cell r="B92">
            <v>0</v>
          </cell>
          <cell r="C92">
            <v>24</v>
          </cell>
          <cell r="D92" t="str">
            <v>02</v>
          </cell>
          <cell r="E92" t="str">
            <v>XX</v>
          </cell>
          <cell r="H92">
            <v>0</v>
          </cell>
          <cell r="I92">
            <v>0</v>
          </cell>
          <cell r="V92">
            <v>0</v>
          </cell>
        </row>
        <row r="93">
          <cell r="A93" t="str">
            <v>21.10.01./24.02.XX</v>
          </cell>
          <cell r="B93">
            <v>0</v>
          </cell>
          <cell r="C93">
            <v>24</v>
          </cell>
          <cell r="D93" t="str">
            <v>02</v>
          </cell>
          <cell r="E93" t="str">
            <v>XX</v>
          </cell>
          <cell r="H93">
            <v>0</v>
          </cell>
          <cell r="I93">
            <v>0</v>
          </cell>
          <cell r="V93">
            <v>0</v>
          </cell>
        </row>
        <row r="94">
          <cell r="A94" t="str">
            <v>21.10.01./24.02.XX</v>
          </cell>
          <cell r="B94">
            <v>0</v>
          </cell>
          <cell r="C94">
            <v>24</v>
          </cell>
          <cell r="D94" t="str">
            <v>02</v>
          </cell>
          <cell r="E94" t="str">
            <v>XX</v>
          </cell>
          <cell r="H94">
            <v>0</v>
          </cell>
          <cell r="I94">
            <v>0</v>
          </cell>
          <cell r="V94">
            <v>0</v>
          </cell>
        </row>
        <row r="95">
          <cell r="A95" t="str">
            <v>21.10.01./24.02.XX</v>
          </cell>
          <cell r="B95">
            <v>0</v>
          </cell>
          <cell r="C95">
            <v>24</v>
          </cell>
          <cell r="D95" t="str">
            <v>02</v>
          </cell>
          <cell r="E95" t="str">
            <v>XX</v>
          </cell>
          <cell r="H95">
            <v>0</v>
          </cell>
          <cell r="I95">
            <v>0</v>
          </cell>
          <cell r="V95">
            <v>0</v>
          </cell>
        </row>
        <row r="96">
          <cell r="A96" t="str">
            <v>21.10.01./24.02.XX</v>
          </cell>
          <cell r="B96">
            <v>0</v>
          </cell>
          <cell r="C96">
            <v>24</v>
          </cell>
          <cell r="D96" t="str">
            <v>02</v>
          </cell>
          <cell r="E96" t="str">
            <v>XX</v>
          </cell>
          <cell r="H96">
            <v>0</v>
          </cell>
          <cell r="I96">
            <v>0</v>
          </cell>
          <cell r="V96">
            <v>0</v>
          </cell>
        </row>
        <row r="97">
          <cell r="A97" t="str">
            <v>24.03</v>
          </cell>
          <cell r="B97">
            <v>1</v>
          </cell>
          <cell r="C97">
            <v>24</v>
          </cell>
          <cell r="D97" t="str">
            <v>03</v>
          </cell>
          <cell r="F97" t="str">
            <v>A Otras Entidades Públicas</v>
          </cell>
          <cell r="G97">
            <v>11487041</v>
          </cell>
          <cell r="H97">
            <v>11487041</v>
          </cell>
          <cell r="I97">
            <v>11487041</v>
          </cell>
          <cell r="K97">
            <v>33647</v>
          </cell>
          <cell r="L97">
            <v>33647</v>
          </cell>
          <cell r="M97">
            <v>33647</v>
          </cell>
          <cell r="N97">
            <v>33647</v>
          </cell>
          <cell r="O97">
            <v>513217</v>
          </cell>
          <cell r="P97">
            <v>33647</v>
          </cell>
          <cell r="Q97">
            <v>3622514</v>
          </cell>
          <cell r="R97">
            <v>33647</v>
          </cell>
          <cell r="S97">
            <v>1398078</v>
          </cell>
          <cell r="T97">
            <v>1837040</v>
          </cell>
          <cell r="U97">
            <v>2465223</v>
          </cell>
          <cell r="V97">
            <v>1449087</v>
          </cell>
          <cell r="X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P97">
            <v>1975230</v>
          </cell>
          <cell r="AQ97">
            <v>1975230</v>
          </cell>
        </row>
        <row r="98">
          <cell r="A98" t="str">
            <v xml:space="preserve">21.10.01./24.03.004 </v>
          </cell>
          <cell r="B98">
            <v>1</v>
          </cell>
          <cell r="C98">
            <v>24</v>
          </cell>
          <cell r="D98" t="str">
            <v>03</v>
          </cell>
          <cell r="E98" t="str">
            <v xml:space="preserve">004 </v>
          </cell>
          <cell r="F98" t="str">
            <v xml:space="preserve">Piloto Oficina Local de la Niñez                                                                                                                                                                                                                          </v>
          </cell>
          <cell r="G98">
            <v>10539993</v>
          </cell>
          <cell r="H98">
            <v>10539993</v>
          </cell>
          <cell r="I98">
            <v>10539993</v>
          </cell>
          <cell r="K98">
            <v>29512</v>
          </cell>
          <cell r="L98">
            <v>29512</v>
          </cell>
          <cell r="M98">
            <v>29512</v>
          </cell>
          <cell r="N98">
            <v>29512</v>
          </cell>
          <cell r="O98">
            <v>509082</v>
          </cell>
          <cell r="P98">
            <v>29512</v>
          </cell>
          <cell r="Q98">
            <v>3618379</v>
          </cell>
          <cell r="R98">
            <v>29512</v>
          </cell>
          <cell r="S98">
            <v>500650</v>
          </cell>
          <cell r="T98">
            <v>1832905</v>
          </cell>
          <cell r="U98">
            <v>2461088</v>
          </cell>
          <cell r="V98">
            <v>1440817</v>
          </cell>
          <cell r="AP98">
            <v>1975230</v>
          </cell>
          <cell r="AQ98">
            <v>1975230</v>
          </cell>
        </row>
        <row r="99">
          <cell r="A99" t="str">
            <v>21.10.01./24.03.111</v>
          </cell>
          <cell r="B99">
            <v>0</v>
          </cell>
          <cell r="C99">
            <v>24</v>
          </cell>
          <cell r="D99" t="str">
            <v>03</v>
          </cell>
          <cell r="E99">
            <v>111</v>
          </cell>
          <cell r="F99" t="str">
            <v>Unidad de Acompañamiento Proyecto de Ley Servicio de Protección de la Niñez</v>
          </cell>
          <cell r="H99">
            <v>0</v>
          </cell>
          <cell r="I99">
            <v>0</v>
          </cell>
          <cell r="V99">
            <v>0</v>
          </cell>
          <cell r="AP99">
            <v>414783</v>
          </cell>
          <cell r="AQ99">
            <v>414783</v>
          </cell>
        </row>
        <row r="100">
          <cell r="A100" t="str">
            <v>21.10.01./24.03.411</v>
          </cell>
          <cell r="B100">
            <v>0</v>
          </cell>
          <cell r="C100">
            <v>24</v>
          </cell>
          <cell r="D100" t="str">
            <v>03</v>
          </cell>
          <cell r="E100" t="str">
            <v>411</v>
          </cell>
          <cell r="F100" t="str">
            <v>Niños, Niñas y Adolescentes en Situación de Calle</v>
          </cell>
          <cell r="H100">
            <v>0</v>
          </cell>
          <cell r="I100">
            <v>0</v>
          </cell>
          <cell r="V100">
            <v>0</v>
          </cell>
          <cell r="AP100">
            <v>1164449</v>
          </cell>
          <cell r="AQ100">
            <v>1169449</v>
          </cell>
        </row>
        <row r="101">
          <cell r="A101" t="str">
            <v>21.10.01./24.03.899</v>
          </cell>
          <cell r="B101">
            <v>0</v>
          </cell>
          <cell r="C101">
            <v>24</v>
          </cell>
          <cell r="D101" t="str">
            <v>03</v>
          </cell>
          <cell r="E101">
            <v>899</v>
          </cell>
          <cell r="F101" t="str">
            <v>PL Niñez (Sistema de Garantías)</v>
          </cell>
          <cell r="H101">
            <v>0</v>
          </cell>
          <cell r="I101">
            <v>0</v>
          </cell>
          <cell r="V101">
            <v>0</v>
          </cell>
        </row>
        <row r="102">
          <cell r="A102" t="str">
            <v>21.10.01./24.03.113</v>
          </cell>
          <cell r="B102">
            <v>1</v>
          </cell>
          <cell r="C102">
            <v>24</v>
          </cell>
          <cell r="D102" t="str">
            <v>03</v>
          </cell>
          <cell r="E102">
            <v>113</v>
          </cell>
          <cell r="F102" t="str">
            <v>Programa de Apoyo a la Identidad de Género</v>
          </cell>
          <cell r="G102">
            <v>947048</v>
          </cell>
          <cell r="H102">
            <v>947048</v>
          </cell>
          <cell r="I102">
            <v>947048</v>
          </cell>
          <cell r="K102">
            <v>4135</v>
          </cell>
          <cell r="L102">
            <v>4135</v>
          </cell>
          <cell r="M102">
            <v>4135</v>
          </cell>
          <cell r="N102">
            <v>4135</v>
          </cell>
          <cell r="O102">
            <v>4135</v>
          </cell>
          <cell r="P102">
            <v>4135</v>
          </cell>
          <cell r="Q102">
            <v>4135</v>
          </cell>
          <cell r="R102">
            <v>4135</v>
          </cell>
          <cell r="S102">
            <v>897428</v>
          </cell>
          <cell r="T102">
            <v>4135</v>
          </cell>
          <cell r="U102">
            <v>4135</v>
          </cell>
          <cell r="V102">
            <v>8270</v>
          </cell>
        </row>
        <row r="103">
          <cell r="A103" t="str">
            <v>21.10.01./24.03.XX</v>
          </cell>
          <cell r="B103">
            <v>0</v>
          </cell>
          <cell r="C103">
            <v>24</v>
          </cell>
          <cell r="D103" t="str">
            <v>03</v>
          </cell>
          <cell r="E103" t="str">
            <v>XX</v>
          </cell>
          <cell r="H103">
            <v>0</v>
          </cell>
          <cell r="I103">
            <v>0</v>
          </cell>
          <cell r="V103">
            <v>0</v>
          </cell>
        </row>
        <row r="104">
          <cell r="A104" t="str">
            <v>21.10.01./24.03.XX</v>
          </cell>
          <cell r="B104">
            <v>0</v>
          </cell>
          <cell r="C104">
            <v>24</v>
          </cell>
          <cell r="D104" t="str">
            <v>03</v>
          </cell>
          <cell r="E104" t="str">
            <v>XX</v>
          </cell>
          <cell r="H104">
            <v>0</v>
          </cell>
          <cell r="I104">
            <v>0</v>
          </cell>
          <cell r="V104">
            <v>0</v>
          </cell>
        </row>
        <row r="105">
          <cell r="A105" t="str">
            <v>21.10.01./24.03.XX</v>
          </cell>
          <cell r="B105">
            <v>0</v>
          </cell>
          <cell r="C105">
            <v>24</v>
          </cell>
          <cell r="D105" t="str">
            <v>03</v>
          </cell>
          <cell r="E105" t="str">
            <v>XX</v>
          </cell>
          <cell r="H105">
            <v>0</v>
          </cell>
          <cell r="I105">
            <v>0</v>
          </cell>
          <cell r="V105">
            <v>0</v>
          </cell>
        </row>
        <row r="106">
          <cell r="A106" t="str">
            <v>21.10.01./24.03.XX</v>
          </cell>
          <cell r="B106">
            <v>0</v>
          </cell>
          <cell r="C106">
            <v>24</v>
          </cell>
          <cell r="D106" t="str">
            <v>03</v>
          </cell>
          <cell r="E106" t="str">
            <v>XX</v>
          </cell>
          <cell r="H106">
            <v>0</v>
          </cell>
          <cell r="I106">
            <v>0</v>
          </cell>
          <cell r="V106">
            <v>0</v>
          </cell>
        </row>
        <row r="107">
          <cell r="A107" t="str">
            <v>21.10.01./24.03.XX</v>
          </cell>
          <cell r="B107">
            <v>0</v>
          </cell>
          <cell r="C107">
            <v>24</v>
          </cell>
          <cell r="D107" t="str">
            <v>03</v>
          </cell>
          <cell r="E107" t="str">
            <v>XX</v>
          </cell>
          <cell r="H107">
            <v>0</v>
          </cell>
          <cell r="I107">
            <v>0</v>
          </cell>
          <cell r="V107">
            <v>0</v>
          </cell>
        </row>
        <row r="108">
          <cell r="A108" t="str">
            <v>21.10.01./24.03.XX</v>
          </cell>
          <cell r="B108">
            <v>0</v>
          </cell>
          <cell r="C108">
            <v>24</v>
          </cell>
          <cell r="D108" t="str">
            <v>03</v>
          </cell>
          <cell r="E108" t="str">
            <v>XX</v>
          </cell>
          <cell r="H108">
            <v>0</v>
          </cell>
          <cell r="I108">
            <v>0</v>
          </cell>
          <cell r="V108">
            <v>0</v>
          </cell>
        </row>
        <row r="109">
          <cell r="A109" t="str">
            <v>21.10.01./24.03.XX</v>
          </cell>
          <cell r="B109">
            <v>0</v>
          </cell>
          <cell r="C109">
            <v>24</v>
          </cell>
          <cell r="D109" t="str">
            <v>03</v>
          </cell>
          <cell r="E109" t="str">
            <v>XX</v>
          </cell>
          <cell r="H109">
            <v>0</v>
          </cell>
          <cell r="I109">
            <v>0</v>
          </cell>
          <cell r="V109">
            <v>0</v>
          </cell>
        </row>
        <row r="110">
          <cell r="A110" t="str">
            <v>21.10.01./24.03.XX</v>
          </cell>
          <cell r="B110">
            <v>0</v>
          </cell>
          <cell r="C110">
            <v>24</v>
          </cell>
          <cell r="D110" t="str">
            <v>03</v>
          </cell>
          <cell r="E110" t="str">
            <v>XX</v>
          </cell>
          <cell r="H110">
            <v>0</v>
          </cell>
          <cell r="I110">
            <v>0</v>
          </cell>
          <cell r="V110">
            <v>0</v>
          </cell>
        </row>
        <row r="111">
          <cell r="A111" t="str">
            <v>21.10.01./24.03.XX</v>
          </cell>
          <cell r="B111">
            <v>0</v>
          </cell>
          <cell r="C111">
            <v>24</v>
          </cell>
          <cell r="D111" t="str">
            <v>03</v>
          </cell>
          <cell r="E111" t="str">
            <v>XX</v>
          </cell>
          <cell r="H111">
            <v>0</v>
          </cell>
          <cell r="I111">
            <v>0</v>
          </cell>
          <cell r="V111">
            <v>0</v>
          </cell>
        </row>
        <row r="112">
          <cell r="A112" t="str">
            <v>21.10.01./24.03.XX</v>
          </cell>
          <cell r="B112">
            <v>0</v>
          </cell>
          <cell r="C112">
            <v>24</v>
          </cell>
          <cell r="D112" t="str">
            <v>03</v>
          </cell>
          <cell r="E112" t="str">
            <v>XX</v>
          </cell>
          <cell r="H112">
            <v>0</v>
          </cell>
          <cell r="I112">
            <v>0</v>
          </cell>
          <cell r="V112">
            <v>0</v>
          </cell>
        </row>
        <row r="113">
          <cell r="A113" t="str">
            <v>24.07</v>
          </cell>
          <cell r="B113">
            <v>0</v>
          </cell>
          <cell r="C113">
            <v>24</v>
          </cell>
          <cell r="D113" t="str">
            <v>07</v>
          </cell>
          <cell r="F113" t="str">
            <v>A Organismos Internacionales</v>
          </cell>
          <cell r="G113">
            <v>0</v>
          </cell>
          <cell r="H113">
            <v>0</v>
          </cell>
          <cell r="I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X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P113">
            <v>0</v>
          </cell>
          <cell r="AQ113">
            <v>0</v>
          </cell>
        </row>
        <row r="114">
          <cell r="A114" t="str">
            <v>21.10.01./24.07.XX</v>
          </cell>
          <cell r="B114">
            <v>0</v>
          </cell>
          <cell r="C114">
            <v>24</v>
          </cell>
          <cell r="D114" t="str">
            <v>07</v>
          </cell>
          <cell r="E114" t="str">
            <v>XX</v>
          </cell>
          <cell r="H114">
            <v>0</v>
          </cell>
          <cell r="I114">
            <v>0</v>
          </cell>
          <cell r="V114">
            <v>0</v>
          </cell>
        </row>
        <row r="115">
          <cell r="A115" t="str">
            <v>21.10.01./24.07.XX</v>
          </cell>
          <cell r="B115">
            <v>0</v>
          </cell>
          <cell r="C115">
            <v>24</v>
          </cell>
          <cell r="D115" t="str">
            <v>07</v>
          </cell>
          <cell r="E115" t="str">
            <v>XX</v>
          </cell>
          <cell r="H115">
            <v>0</v>
          </cell>
          <cell r="I115">
            <v>0</v>
          </cell>
          <cell r="V115">
            <v>0</v>
          </cell>
        </row>
        <row r="116">
          <cell r="A116" t="str">
            <v>25</v>
          </cell>
          <cell r="B116">
            <v>1</v>
          </cell>
          <cell r="C116">
            <v>25</v>
          </cell>
          <cell r="F116" t="str">
            <v>INTEGROS AL FISCO</v>
          </cell>
          <cell r="G116">
            <v>10</v>
          </cell>
          <cell r="H116">
            <v>10</v>
          </cell>
          <cell r="I116">
            <v>10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10</v>
          </cell>
          <cell r="X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P116">
            <v>0</v>
          </cell>
          <cell r="AQ116">
            <v>0</v>
          </cell>
        </row>
        <row r="117">
          <cell r="A117" t="str">
            <v>25.01</v>
          </cell>
          <cell r="B117">
            <v>0</v>
          </cell>
          <cell r="C117">
            <v>25</v>
          </cell>
          <cell r="D117" t="str">
            <v>01</v>
          </cell>
          <cell r="F117" t="str">
            <v>Impuestos</v>
          </cell>
          <cell r="H117">
            <v>0</v>
          </cell>
          <cell r="I117">
            <v>0</v>
          </cell>
          <cell r="V117">
            <v>0</v>
          </cell>
        </row>
        <row r="118">
          <cell r="A118" t="str">
            <v>25.02</v>
          </cell>
          <cell r="B118">
            <v>0</v>
          </cell>
          <cell r="C118">
            <v>25</v>
          </cell>
          <cell r="D118" t="str">
            <v>02</v>
          </cell>
          <cell r="F118" t="str">
            <v>Anticipos y/o Utilidades</v>
          </cell>
          <cell r="H118">
            <v>0</v>
          </cell>
          <cell r="I118">
            <v>0</v>
          </cell>
          <cell r="V118">
            <v>0</v>
          </cell>
        </row>
        <row r="119">
          <cell r="A119" t="str">
            <v>25.03</v>
          </cell>
          <cell r="B119">
            <v>0</v>
          </cell>
          <cell r="C119">
            <v>25</v>
          </cell>
          <cell r="D119" t="str">
            <v>03</v>
          </cell>
          <cell r="F119" t="str">
            <v>Excedentes de Caja</v>
          </cell>
          <cell r="H119">
            <v>0</v>
          </cell>
          <cell r="I119">
            <v>0</v>
          </cell>
          <cell r="V119">
            <v>0</v>
          </cell>
        </row>
        <row r="120">
          <cell r="A120" t="str">
            <v>25.99</v>
          </cell>
          <cell r="B120">
            <v>1</v>
          </cell>
          <cell r="C120">
            <v>25</v>
          </cell>
          <cell r="D120">
            <v>99</v>
          </cell>
          <cell r="F120" t="str">
            <v>Otros Integros al Fisco</v>
          </cell>
          <cell r="G120">
            <v>10</v>
          </cell>
          <cell r="H120">
            <v>10</v>
          </cell>
          <cell r="I120">
            <v>10</v>
          </cell>
          <cell r="V120">
            <v>10</v>
          </cell>
        </row>
        <row r="121">
          <cell r="A121" t="str">
            <v>26</v>
          </cell>
          <cell r="B121">
            <v>0</v>
          </cell>
          <cell r="C121">
            <v>26</v>
          </cell>
          <cell r="F121" t="str">
            <v>OTROS GASTOS CORRIENTES</v>
          </cell>
          <cell r="G121">
            <v>0</v>
          </cell>
          <cell r="H121">
            <v>0</v>
          </cell>
          <cell r="I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X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P121">
            <v>0</v>
          </cell>
          <cell r="AQ121">
            <v>0</v>
          </cell>
        </row>
        <row r="122">
          <cell r="A122" t="str">
            <v>26.01</v>
          </cell>
          <cell r="B122">
            <v>0</v>
          </cell>
          <cell r="C122">
            <v>26</v>
          </cell>
          <cell r="D122" t="str">
            <v>01</v>
          </cell>
          <cell r="F122" t="str">
            <v>Devoluciones</v>
          </cell>
          <cell r="H122">
            <v>0</v>
          </cell>
          <cell r="I122">
            <v>0</v>
          </cell>
          <cell r="V122">
            <v>0</v>
          </cell>
        </row>
        <row r="123">
          <cell r="A123" t="str">
            <v>26.02</v>
          </cell>
          <cell r="B123">
            <v>0</v>
          </cell>
          <cell r="C123">
            <v>26</v>
          </cell>
          <cell r="D123" t="str">
            <v>02</v>
          </cell>
          <cell r="F123" t="str">
            <v>Compensaciones por daños a terceros y/o a la propiedad</v>
          </cell>
          <cell r="H123">
            <v>0</v>
          </cell>
          <cell r="I123">
            <v>0</v>
          </cell>
          <cell r="V123">
            <v>0</v>
          </cell>
        </row>
        <row r="124">
          <cell r="A124" t="str">
            <v>29</v>
          </cell>
          <cell r="B124">
            <v>1</v>
          </cell>
          <cell r="C124">
            <v>29</v>
          </cell>
          <cell r="F124" t="str">
            <v>ADQUISICIÓN DE ACTIVOS NO FINANCIEROS</v>
          </cell>
          <cell r="G124">
            <v>12228</v>
          </cell>
          <cell r="H124">
            <v>12228</v>
          </cell>
          <cell r="I124">
            <v>12228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12228</v>
          </cell>
          <cell r="X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P124">
            <v>14560</v>
          </cell>
          <cell r="AQ124">
            <v>14560</v>
          </cell>
        </row>
        <row r="125">
          <cell r="A125" t="str">
            <v>29.01</v>
          </cell>
          <cell r="B125">
            <v>0</v>
          </cell>
          <cell r="C125">
            <v>29</v>
          </cell>
          <cell r="D125" t="str">
            <v>01</v>
          </cell>
          <cell r="F125" t="str">
            <v>Terrenos</v>
          </cell>
          <cell r="H125">
            <v>0</v>
          </cell>
          <cell r="I125">
            <v>0</v>
          </cell>
          <cell r="V125">
            <v>0</v>
          </cell>
        </row>
        <row r="126">
          <cell r="A126" t="str">
            <v>29.02</v>
          </cell>
          <cell r="B126">
            <v>0</v>
          </cell>
          <cell r="C126">
            <v>29</v>
          </cell>
          <cell r="D126" t="str">
            <v>02</v>
          </cell>
          <cell r="F126" t="str">
            <v>Edificios</v>
          </cell>
          <cell r="H126">
            <v>0</v>
          </cell>
          <cell r="I126">
            <v>0</v>
          </cell>
          <cell r="V126">
            <v>0</v>
          </cell>
        </row>
        <row r="127">
          <cell r="A127" t="str">
            <v>29.03</v>
          </cell>
          <cell r="B127">
            <v>0</v>
          </cell>
          <cell r="C127">
            <v>29</v>
          </cell>
          <cell r="D127" t="str">
            <v>03</v>
          </cell>
          <cell r="F127" t="str">
            <v>Vehículos</v>
          </cell>
          <cell r="H127">
            <v>0</v>
          </cell>
          <cell r="I127">
            <v>0</v>
          </cell>
          <cell r="V127">
            <v>0</v>
          </cell>
        </row>
        <row r="128">
          <cell r="A128" t="str">
            <v>29.04</v>
          </cell>
          <cell r="B128">
            <v>0</v>
          </cell>
          <cell r="C128">
            <v>29</v>
          </cell>
          <cell r="D128" t="str">
            <v>04</v>
          </cell>
          <cell r="F128" t="str">
            <v>Mobiliario y Otros</v>
          </cell>
          <cell r="G128">
            <v>0</v>
          </cell>
          <cell r="H128">
            <v>0</v>
          </cell>
          <cell r="I128">
            <v>0</v>
          </cell>
          <cell r="V128">
            <v>0</v>
          </cell>
          <cell r="AP128">
            <v>0</v>
          </cell>
          <cell r="AQ128">
            <v>0</v>
          </cell>
        </row>
        <row r="129">
          <cell r="A129" t="str">
            <v>29.05</v>
          </cell>
          <cell r="B129">
            <v>0</v>
          </cell>
          <cell r="C129">
            <v>29</v>
          </cell>
          <cell r="D129" t="str">
            <v>05</v>
          </cell>
          <cell r="F129" t="str">
            <v>Máquinas y Equipos</v>
          </cell>
          <cell r="G129">
            <v>0</v>
          </cell>
          <cell r="H129">
            <v>0</v>
          </cell>
          <cell r="I129">
            <v>0</v>
          </cell>
          <cell r="V129">
            <v>0</v>
          </cell>
          <cell r="AP129">
            <v>0</v>
          </cell>
          <cell r="AQ129">
            <v>0</v>
          </cell>
        </row>
        <row r="130">
          <cell r="A130" t="str">
            <v>29.06</v>
          </cell>
          <cell r="B130">
            <v>0</v>
          </cell>
          <cell r="C130">
            <v>29</v>
          </cell>
          <cell r="D130" t="str">
            <v>06</v>
          </cell>
          <cell r="F130" t="str">
            <v>Equipos Informáticos</v>
          </cell>
          <cell r="G130">
            <v>0</v>
          </cell>
          <cell r="H130">
            <v>0</v>
          </cell>
          <cell r="I130">
            <v>0</v>
          </cell>
          <cell r="V130">
            <v>0</v>
          </cell>
          <cell r="AP130">
            <v>0</v>
          </cell>
          <cell r="AQ130">
            <v>0</v>
          </cell>
        </row>
        <row r="131">
          <cell r="A131" t="str">
            <v>29.07</v>
          </cell>
          <cell r="B131">
            <v>1</v>
          </cell>
          <cell r="C131">
            <v>29</v>
          </cell>
          <cell r="D131" t="str">
            <v>07</v>
          </cell>
          <cell r="F131" t="str">
            <v>Programas Informáticos</v>
          </cell>
          <cell r="G131">
            <v>12228</v>
          </cell>
          <cell r="H131">
            <v>12228</v>
          </cell>
          <cell r="I131">
            <v>12228</v>
          </cell>
          <cell r="R131">
            <v>0</v>
          </cell>
          <cell r="T131">
            <v>0</v>
          </cell>
          <cell r="V131">
            <v>12228</v>
          </cell>
          <cell r="AP131">
            <v>14560</v>
          </cell>
          <cell r="AQ131">
            <v>14560</v>
          </cell>
        </row>
        <row r="132">
          <cell r="A132" t="str">
            <v>29.99</v>
          </cell>
          <cell r="B132">
            <v>0</v>
          </cell>
          <cell r="C132">
            <v>29</v>
          </cell>
          <cell r="D132">
            <v>99</v>
          </cell>
          <cell r="F132" t="str">
            <v>Otros Activos no Financieros</v>
          </cell>
          <cell r="H132">
            <v>0</v>
          </cell>
          <cell r="I132">
            <v>0</v>
          </cell>
          <cell r="V132">
            <v>0</v>
          </cell>
        </row>
        <row r="133">
          <cell r="A133" t="str">
            <v>30</v>
          </cell>
          <cell r="B133">
            <v>0</v>
          </cell>
          <cell r="C133">
            <v>30</v>
          </cell>
          <cell r="F133" t="str">
            <v>ADQUISICIÓN DE ACTIVOS FINANCIEROS</v>
          </cell>
          <cell r="G133">
            <v>0</v>
          </cell>
          <cell r="H133">
            <v>0</v>
          </cell>
          <cell r="I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X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P133">
            <v>0</v>
          </cell>
          <cell r="AQ133">
            <v>0</v>
          </cell>
        </row>
        <row r="134">
          <cell r="A134" t="str">
            <v>30.01</v>
          </cell>
          <cell r="B134">
            <v>0</v>
          </cell>
          <cell r="C134">
            <v>30</v>
          </cell>
          <cell r="D134" t="str">
            <v>01</v>
          </cell>
          <cell r="F134" t="str">
            <v>Compra de Títulos y Valores</v>
          </cell>
          <cell r="H134">
            <v>0</v>
          </cell>
          <cell r="I134">
            <v>0</v>
          </cell>
          <cell r="V134">
            <v>0</v>
          </cell>
        </row>
        <row r="135">
          <cell r="A135" t="str">
            <v>30.02</v>
          </cell>
          <cell r="B135">
            <v>0</v>
          </cell>
          <cell r="C135">
            <v>30</v>
          </cell>
          <cell r="D135" t="str">
            <v>02</v>
          </cell>
          <cell r="F135" t="str">
            <v>Compra de Acciones y Participaciones de Capital</v>
          </cell>
          <cell r="H135">
            <v>0</v>
          </cell>
          <cell r="I135">
            <v>0</v>
          </cell>
          <cell r="V135">
            <v>0</v>
          </cell>
        </row>
        <row r="136">
          <cell r="A136" t="str">
            <v>30.03</v>
          </cell>
          <cell r="B136">
            <v>0</v>
          </cell>
          <cell r="C136">
            <v>30</v>
          </cell>
          <cell r="D136" t="str">
            <v>03</v>
          </cell>
          <cell r="F136" t="str">
            <v>Operaciones de Cambio</v>
          </cell>
          <cell r="H136">
            <v>0</v>
          </cell>
          <cell r="I136">
            <v>0</v>
          </cell>
          <cell r="V136">
            <v>0</v>
          </cell>
        </row>
        <row r="137">
          <cell r="A137" t="str">
            <v>30.99</v>
          </cell>
          <cell r="B137">
            <v>0</v>
          </cell>
          <cell r="C137">
            <v>30</v>
          </cell>
          <cell r="D137" t="str">
            <v>99</v>
          </cell>
          <cell r="F137" t="str">
            <v>Otros Activos Financieros</v>
          </cell>
          <cell r="H137">
            <v>0</v>
          </cell>
          <cell r="I137">
            <v>0</v>
          </cell>
          <cell r="V137">
            <v>0</v>
          </cell>
        </row>
        <row r="138">
          <cell r="A138" t="str">
            <v>31</v>
          </cell>
          <cell r="B138">
            <v>0</v>
          </cell>
          <cell r="C138">
            <v>31</v>
          </cell>
          <cell r="F138" t="str">
            <v>INICIATIVAS DE INVERSION</v>
          </cell>
          <cell r="G138">
            <v>0</v>
          </cell>
          <cell r="H138">
            <v>0</v>
          </cell>
          <cell r="I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X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P138">
            <v>0</v>
          </cell>
          <cell r="AQ138">
            <v>0</v>
          </cell>
        </row>
        <row r="139">
          <cell r="A139" t="str">
            <v>31.01</v>
          </cell>
          <cell r="B139">
            <v>0</v>
          </cell>
          <cell r="C139">
            <v>31</v>
          </cell>
          <cell r="D139" t="str">
            <v>01</v>
          </cell>
          <cell r="F139" t="str">
            <v>Estudios Básicos</v>
          </cell>
          <cell r="H139">
            <v>0</v>
          </cell>
          <cell r="I139">
            <v>0</v>
          </cell>
          <cell r="V139">
            <v>0</v>
          </cell>
        </row>
        <row r="140">
          <cell r="A140" t="str">
            <v>31.02</v>
          </cell>
          <cell r="B140">
            <v>0</v>
          </cell>
          <cell r="C140">
            <v>31</v>
          </cell>
          <cell r="D140" t="str">
            <v>02</v>
          </cell>
          <cell r="F140" t="str">
            <v>Proyectos</v>
          </cell>
          <cell r="H140">
            <v>0</v>
          </cell>
          <cell r="I140">
            <v>0</v>
          </cell>
          <cell r="V140">
            <v>0</v>
          </cell>
        </row>
        <row r="141">
          <cell r="A141" t="str">
            <v>32</v>
          </cell>
          <cell r="B141">
            <v>0</v>
          </cell>
          <cell r="C141">
            <v>32</v>
          </cell>
          <cell r="F141" t="str">
            <v>PRESTAMOS</v>
          </cell>
          <cell r="G141">
            <v>0</v>
          </cell>
          <cell r="H141">
            <v>0</v>
          </cell>
          <cell r="I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X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P141">
            <v>0</v>
          </cell>
          <cell r="AQ141">
            <v>0</v>
          </cell>
        </row>
        <row r="142">
          <cell r="A142" t="str">
            <v>32.06</v>
          </cell>
          <cell r="B142">
            <v>0</v>
          </cell>
          <cell r="C142">
            <v>32</v>
          </cell>
          <cell r="D142" t="str">
            <v>06</v>
          </cell>
          <cell r="F142" t="str">
            <v>Por Anticipos a Contratistas</v>
          </cell>
          <cell r="H142">
            <v>0</v>
          </cell>
          <cell r="I142">
            <v>0</v>
          </cell>
          <cell r="V142">
            <v>0</v>
          </cell>
        </row>
        <row r="143">
          <cell r="A143" t="str">
            <v>33</v>
          </cell>
          <cell r="B143">
            <v>0</v>
          </cell>
          <cell r="C143" t="str">
            <v>33</v>
          </cell>
          <cell r="F143" t="str">
            <v>TRANSFERENCIAS DE CAPITAL</v>
          </cell>
          <cell r="G143">
            <v>0</v>
          </cell>
          <cell r="H143">
            <v>0</v>
          </cell>
          <cell r="I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X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P143">
            <v>0</v>
          </cell>
          <cell r="AQ143">
            <v>0</v>
          </cell>
        </row>
        <row r="144">
          <cell r="A144" t="str">
            <v>33.01</v>
          </cell>
          <cell r="B144">
            <v>0</v>
          </cell>
          <cell r="C144" t="str">
            <v>33</v>
          </cell>
          <cell r="D144" t="str">
            <v>01</v>
          </cell>
          <cell r="F144" t="str">
            <v>Al Sector Privado</v>
          </cell>
          <cell r="G144">
            <v>0</v>
          </cell>
          <cell r="H144">
            <v>0</v>
          </cell>
          <cell r="I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X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P144">
            <v>0</v>
          </cell>
          <cell r="AQ144">
            <v>0</v>
          </cell>
        </row>
        <row r="145">
          <cell r="A145" t="str">
            <v>21.10.01./33.01.XX</v>
          </cell>
          <cell r="B145">
            <v>0</v>
          </cell>
          <cell r="C145" t="str">
            <v>33</v>
          </cell>
          <cell r="D145" t="str">
            <v>01</v>
          </cell>
          <cell r="E145" t="str">
            <v>XX</v>
          </cell>
          <cell r="H145">
            <v>0</v>
          </cell>
          <cell r="I145">
            <v>0</v>
          </cell>
          <cell r="V145">
            <v>0</v>
          </cell>
        </row>
        <row r="146">
          <cell r="A146" t="str">
            <v>21.10.01./33.01.XX</v>
          </cell>
          <cell r="B146">
            <v>0</v>
          </cell>
          <cell r="C146" t="str">
            <v>33</v>
          </cell>
          <cell r="D146" t="str">
            <v>01</v>
          </cell>
          <cell r="E146" t="str">
            <v>XX</v>
          </cell>
          <cell r="H146">
            <v>0</v>
          </cell>
          <cell r="I146">
            <v>0</v>
          </cell>
          <cell r="V146">
            <v>0</v>
          </cell>
        </row>
        <row r="147">
          <cell r="A147" t="str">
            <v>21.10.01./33.01.XX</v>
          </cell>
          <cell r="B147">
            <v>0</v>
          </cell>
          <cell r="C147" t="str">
            <v>33</v>
          </cell>
          <cell r="D147" t="str">
            <v>01</v>
          </cell>
          <cell r="E147" t="str">
            <v>XX</v>
          </cell>
          <cell r="H147">
            <v>0</v>
          </cell>
          <cell r="I147">
            <v>0</v>
          </cell>
          <cell r="V147">
            <v>0</v>
          </cell>
        </row>
        <row r="148">
          <cell r="A148" t="str">
            <v>21.10.01./33.01.XX</v>
          </cell>
          <cell r="B148">
            <v>0</v>
          </cell>
          <cell r="C148" t="str">
            <v>33</v>
          </cell>
          <cell r="D148" t="str">
            <v>01</v>
          </cell>
          <cell r="E148" t="str">
            <v>XX</v>
          </cell>
          <cell r="H148">
            <v>0</v>
          </cell>
          <cell r="I148">
            <v>0</v>
          </cell>
          <cell r="V148">
            <v>0</v>
          </cell>
        </row>
        <row r="149">
          <cell r="A149" t="str">
            <v>21.10.01./33.01.XX</v>
          </cell>
          <cell r="B149">
            <v>0</v>
          </cell>
          <cell r="C149" t="str">
            <v>33</v>
          </cell>
          <cell r="D149" t="str">
            <v>01</v>
          </cell>
          <cell r="E149" t="str">
            <v>XX</v>
          </cell>
          <cell r="H149">
            <v>0</v>
          </cell>
          <cell r="I149">
            <v>0</v>
          </cell>
          <cell r="V149">
            <v>0</v>
          </cell>
        </row>
        <row r="150">
          <cell r="A150" t="str">
            <v>33.02</v>
          </cell>
          <cell r="B150">
            <v>0</v>
          </cell>
          <cell r="C150" t="str">
            <v>33</v>
          </cell>
          <cell r="D150" t="str">
            <v>02</v>
          </cell>
          <cell r="F150" t="str">
            <v>Al Gobierno Central</v>
          </cell>
          <cell r="G150">
            <v>0</v>
          </cell>
          <cell r="H150">
            <v>0</v>
          </cell>
          <cell r="I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X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P150">
            <v>0</v>
          </cell>
          <cell r="AQ150">
            <v>0</v>
          </cell>
        </row>
        <row r="151">
          <cell r="A151" t="str">
            <v>21.10.01./33.02.XX</v>
          </cell>
          <cell r="B151">
            <v>0</v>
          </cell>
          <cell r="C151" t="str">
            <v>33</v>
          </cell>
          <cell r="D151" t="str">
            <v>02</v>
          </cell>
          <cell r="E151" t="str">
            <v>XX</v>
          </cell>
          <cell r="H151">
            <v>0</v>
          </cell>
          <cell r="I151">
            <v>0</v>
          </cell>
          <cell r="V151">
            <v>0</v>
          </cell>
        </row>
        <row r="152">
          <cell r="A152" t="str">
            <v>21.10.01./33.02.XX</v>
          </cell>
          <cell r="B152">
            <v>0</v>
          </cell>
          <cell r="C152" t="str">
            <v>33</v>
          </cell>
          <cell r="D152" t="str">
            <v>02</v>
          </cell>
          <cell r="E152" t="str">
            <v>XX</v>
          </cell>
          <cell r="H152">
            <v>0</v>
          </cell>
          <cell r="I152">
            <v>0</v>
          </cell>
          <cell r="V152">
            <v>0</v>
          </cell>
        </row>
        <row r="153">
          <cell r="A153" t="str">
            <v>33.03</v>
          </cell>
          <cell r="B153">
            <v>0</v>
          </cell>
          <cell r="C153" t="str">
            <v>33</v>
          </cell>
          <cell r="D153" t="str">
            <v>03</v>
          </cell>
          <cell r="F153" t="str">
            <v>A Otras Entidades Públicas</v>
          </cell>
          <cell r="G153">
            <v>0</v>
          </cell>
          <cell r="H153">
            <v>0</v>
          </cell>
          <cell r="I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X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P153">
            <v>0</v>
          </cell>
          <cell r="AQ153">
            <v>0</v>
          </cell>
        </row>
        <row r="154">
          <cell r="A154" t="str">
            <v>21.10.01./33.03.XX</v>
          </cell>
          <cell r="B154">
            <v>0</v>
          </cell>
          <cell r="C154" t="str">
            <v>33</v>
          </cell>
          <cell r="D154" t="str">
            <v>03</v>
          </cell>
          <cell r="E154" t="str">
            <v>XX</v>
          </cell>
          <cell r="H154">
            <v>0</v>
          </cell>
          <cell r="I154">
            <v>0</v>
          </cell>
          <cell r="V154">
            <v>0</v>
          </cell>
        </row>
        <row r="155">
          <cell r="A155" t="str">
            <v>21.10.01./33.03.XX</v>
          </cell>
          <cell r="B155">
            <v>0</v>
          </cell>
          <cell r="C155" t="str">
            <v>33</v>
          </cell>
          <cell r="D155" t="str">
            <v>03</v>
          </cell>
          <cell r="E155" t="str">
            <v>XX</v>
          </cell>
          <cell r="H155">
            <v>0</v>
          </cell>
          <cell r="I155">
            <v>0</v>
          </cell>
          <cell r="V155">
            <v>0</v>
          </cell>
        </row>
        <row r="156">
          <cell r="A156" t="str">
            <v>21.10.01./33.03.XX</v>
          </cell>
          <cell r="B156">
            <v>0</v>
          </cell>
          <cell r="C156" t="str">
            <v>33</v>
          </cell>
          <cell r="D156" t="str">
            <v>03</v>
          </cell>
          <cell r="E156" t="str">
            <v>XX</v>
          </cell>
          <cell r="H156">
            <v>0</v>
          </cell>
          <cell r="I156">
            <v>0</v>
          </cell>
          <cell r="V156">
            <v>0</v>
          </cell>
        </row>
        <row r="157">
          <cell r="A157" t="str">
            <v>21.10.01./33.03.XX</v>
          </cell>
          <cell r="B157">
            <v>0</v>
          </cell>
          <cell r="C157" t="str">
            <v>33</v>
          </cell>
          <cell r="D157" t="str">
            <v>03</v>
          </cell>
          <cell r="E157" t="str">
            <v>XX</v>
          </cell>
          <cell r="H157">
            <v>0</v>
          </cell>
          <cell r="I157">
            <v>0</v>
          </cell>
          <cell r="V157">
            <v>0</v>
          </cell>
        </row>
        <row r="158">
          <cell r="A158" t="str">
            <v>21.10.01./33.03.XX</v>
          </cell>
          <cell r="B158">
            <v>0</v>
          </cell>
          <cell r="C158" t="str">
            <v>33</v>
          </cell>
          <cell r="D158" t="str">
            <v>03</v>
          </cell>
          <cell r="E158" t="str">
            <v>XX</v>
          </cell>
          <cell r="H158">
            <v>0</v>
          </cell>
          <cell r="I158">
            <v>0</v>
          </cell>
          <cell r="V158">
            <v>0</v>
          </cell>
        </row>
        <row r="159">
          <cell r="A159" t="str">
            <v>34</v>
          </cell>
          <cell r="B159">
            <v>1</v>
          </cell>
          <cell r="C159">
            <v>34</v>
          </cell>
          <cell r="F159" t="str">
            <v xml:space="preserve">SERVICIO DE LA DEUDA </v>
          </cell>
          <cell r="G159">
            <v>10</v>
          </cell>
          <cell r="H159">
            <v>10</v>
          </cell>
          <cell r="I159">
            <v>10</v>
          </cell>
          <cell r="K159">
            <v>10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X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P159">
            <v>579292</v>
          </cell>
          <cell r="AQ159">
            <v>579292</v>
          </cell>
        </row>
        <row r="160">
          <cell r="A160" t="str">
            <v>34.01</v>
          </cell>
          <cell r="B160">
            <v>0</v>
          </cell>
          <cell r="C160">
            <v>34</v>
          </cell>
          <cell r="D160" t="str">
            <v>01</v>
          </cell>
          <cell r="F160" t="str">
            <v>Amortización Deuda Interna</v>
          </cell>
          <cell r="H160">
            <v>0</v>
          </cell>
          <cell r="I160">
            <v>0</v>
          </cell>
          <cell r="V160">
            <v>0</v>
          </cell>
        </row>
        <row r="161">
          <cell r="A161" t="str">
            <v>34.02</v>
          </cell>
          <cell r="B161">
            <v>0</v>
          </cell>
          <cell r="C161">
            <v>34</v>
          </cell>
          <cell r="D161" t="str">
            <v>02</v>
          </cell>
          <cell r="F161" t="str">
            <v>Amortización Deuda Externa</v>
          </cell>
          <cell r="H161">
            <v>0</v>
          </cell>
          <cell r="I161">
            <v>0</v>
          </cell>
          <cell r="V161">
            <v>0</v>
          </cell>
        </row>
        <row r="162">
          <cell r="A162" t="str">
            <v>34.03</v>
          </cell>
          <cell r="B162">
            <v>0</v>
          </cell>
          <cell r="C162">
            <v>34</v>
          </cell>
          <cell r="D162" t="str">
            <v>03</v>
          </cell>
          <cell r="F162" t="str">
            <v>Intereses Deuda Interna</v>
          </cell>
          <cell r="H162">
            <v>0</v>
          </cell>
          <cell r="I162">
            <v>0</v>
          </cell>
          <cell r="V162">
            <v>0</v>
          </cell>
        </row>
        <row r="163">
          <cell r="A163" t="str">
            <v>34.04</v>
          </cell>
          <cell r="B163">
            <v>0</v>
          </cell>
          <cell r="C163">
            <v>34</v>
          </cell>
          <cell r="D163" t="str">
            <v>04</v>
          </cell>
          <cell r="F163" t="str">
            <v>Intereses Deuda Externa</v>
          </cell>
          <cell r="H163">
            <v>0</v>
          </cell>
          <cell r="I163">
            <v>0</v>
          </cell>
          <cell r="V163">
            <v>0</v>
          </cell>
        </row>
        <row r="164">
          <cell r="A164" t="str">
            <v>34.07</v>
          </cell>
          <cell r="B164">
            <v>1</v>
          </cell>
          <cell r="C164">
            <v>34</v>
          </cell>
          <cell r="D164" t="str">
            <v>07</v>
          </cell>
          <cell r="F164" t="str">
            <v>Deuda Flotante</v>
          </cell>
          <cell r="G164">
            <v>10</v>
          </cell>
          <cell r="H164">
            <v>10</v>
          </cell>
          <cell r="I164">
            <v>10</v>
          </cell>
          <cell r="K164">
            <v>10</v>
          </cell>
          <cell r="V164">
            <v>0</v>
          </cell>
          <cell r="AP164">
            <v>579292</v>
          </cell>
          <cell r="AQ164">
            <v>579292</v>
          </cell>
        </row>
        <row r="165">
          <cell r="A165" t="str">
            <v>35</v>
          </cell>
          <cell r="B165">
            <v>1</v>
          </cell>
          <cell r="C165">
            <v>35</v>
          </cell>
          <cell r="F165" t="str">
            <v>SALDO FINAL DE CAJA</v>
          </cell>
          <cell r="H165">
            <v>0</v>
          </cell>
          <cell r="I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AP165">
            <v>1</v>
          </cell>
          <cell r="AQ165">
            <v>1</v>
          </cell>
        </row>
        <row r="166">
          <cell r="B166">
            <v>1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1579232</v>
          </cell>
          <cell r="AQ166">
            <v>1579232</v>
          </cell>
        </row>
        <row r="167">
          <cell r="B167">
            <v>1</v>
          </cell>
          <cell r="C167" t="str">
            <v>- (25.02+25.03+25.99) - Subt.(30,32,34,35)+ Intereses de Deuda y OGFdD</v>
          </cell>
          <cell r="G167">
            <v>-20</v>
          </cell>
          <cell r="H167">
            <v>-20</v>
          </cell>
          <cell r="I167">
            <v>-20</v>
          </cell>
          <cell r="K167">
            <v>-10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-10</v>
          </cell>
          <cell r="X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P167">
            <v>-579293</v>
          </cell>
          <cell r="AQ167">
            <v>-579293</v>
          </cell>
        </row>
        <row r="168">
          <cell r="B168">
            <v>1</v>
          </cell>
        </row>
        <row r="169">
          <cell r="B169">
            <v>1</v>
          </cell>
          <cell r="C169" t="str">
            <v>Gasto Estado de Operaciones</v>
          </cell>
          <cell r="G169">
            <v>13734261</v>
          </cell>
          <cell r="H169">
            <v>13734261</v>
          </cell>
          <cell r="I169">
            <v>13734261</v>
          </cell>
          <cell r="K169">
            <v>175676</v>
          </cell>
          <cell r="L169">
            <v>205220</v>
          </cell>
          <cell r="M169">
            <v>260636</v>
          </cell>
          <cell r="N169">
            <v>205220</v>
          </cell>
          <cell r="O169">
            <v>658684</v>
          </cell>
          <cell r="P169">
            <v>259400</v>
          </cell>
          <cell r="Q169">
            <v>3771416</v>
          </cell>
          <cell r="R169">
            <v>169565</v>
          </cell>
          <cell r="S169">
            <v>1739244</v>
          </cell>
          <cell r="T169">
            <v>2023195</v>
          </cell>
          <cell r="U169">
            <v>2620995</v>
          </cell>
          <cell r="V169">
            <v>1645010</v>
          </cell>
          <cell r="X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P169">
            <v>4300305</v>
          </cell>
          <cell r="AQ169">
            <v>4300305</v>
          </cell>
        </row>
      </sheetData>
      <sheetData sheetId="14"/>
      <sheetData sheetId="15">
        <row r="14">
          <cell r="A14" t="str">
            <v>CODIGO</v>
          </cell>
          <cell r="B14" t="str">
            <v>REGLA</v>
          </cell>
          <cell r="C14" t="str">
            <v>ST.</v>
          </cell>
          <cell r="D14" t="str">
            <v>IT.</v>
          </cell>
          <cell r="E14" t="str">
            <v>ASIG.</v>
          </cell>
          <cell r="F14" t="str">
            <v>INGRESOS</v>
          </cell>
          <cell r="G14">
            <v>43846988</v>
          </cell>
          <cell r="H14">
            <v>43846988</v>
          </cell>
          <cell r="I14">
            <v>43846988</v>
          </cell>
          <cell r="K14">
            <v>7040</v>
          </cell>
          <cell r="L14">
            <v>33745</v>
          </cell>
          <cell r="M14">
            <v>10684088</v>
          </cell>
          <cell r="N14">
            <v>28120</v>
          </cell>
          <cell r="O14">
            <v>82957</v>
          </cell>
          <cell r="P14">
            <v>3302793</v>
          </cell>
          <cell r="Q14">
            <v>4531837</v>
          </cell>
          <cell r="R14">
            <v>1337148</v>
          </cell>
          <cell r="S14">
            <v>12722852</v>
          </cell>
          <cell r="T14">
            <v>2572179</v>
          </cell>
          <cell r="U14">
            <v>1944557</v>
          </cell>
          <cell r="V14">
            <v>6599672</v>
          </cell>
          <cell r="X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</row>
        <row r="15">
          <cell r="B15">
            <v>1</v>
          </cell>
        </row>
        <row r="16">
          <cell r="A16" t="str">
            <v>05</v>
          </cell>
          <cell r="B16">
            <v>0</v>
          </cell>
          <cell r="C16" t="str">
            <v>05</v>
          </cell>
          <cell r="F16" t="str">
            <v>TRANSFERENCIAS CORRIENTES</v>
          </cell>
          <cell r="G16">
            <v>0</v>
          </cell>
          <cell r="H16">
            <v>0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X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</row>
        <row r="17">
          <cell r="A17" t="str">
            <v>05.01</v>
          </cell>
          <cell r="B17">
            <v>0</v>
          </cell>
          <cell r="C17" t="str">
            <v>05</v>
          </cell>
          <cell r="D17" t="str">
            <v>01</v>
          </cell>
          <cell r="F17" t="str">
            <v>Del Sector Privado</v>
          </cell>
          <cell r="G17">
            <v>0</v>
          </cell>
          <cell r="H17">
            <v>0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X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</row>
        <row r="18">
          <cell r="A18" t="str">
            <v>05.01.XX</v>
          </cell>
          <cell r="B18">
            <v>0</v>
          </cell>
          <cell r="C18" t="str">
            <v>05</v>
          </cell>
          <cell r="D18" t="str">
            <v>01</v>
          </cell>
          <cell r="E18" t="str">
            <v>XX</v>
          </cell>
          <cell r="H18">
            <v>0</v>
          </cell>
          <cell r="I18">
            <v>0</v>
          </cell>
          <cell r="V18">
            <v>0</v>
          </cell>
        </row>
        <row r="19">
          <cell r="A19" t="str">
            <v>05.01.003</v>
          </cell>
          <cell r="B19">
            <v>0</v>
          </cell>
          <cell r="C19" t="str">
            <v>05</v>
          </cell>
          <cell r="D19" t="str">
            <v>01</v>
          </cell>
          <cell r="E19" t="str">
            <v>003</v>
          </cell>
          <cell r="F19" t="str">
            <v>Administradora del Fondo para Bonificación de Retiro</v>
          </cell>
          <cell r="H19">
            <v>0</v>
          </cell>
          <cell r="I19">
            <v>0</v>
          </cell>
          <cell r="V19">
            <v>0</v>
          </cell>
        </row>
        <row r="20">
          <cell r="A20" t="str">
            <v>05.02</v>
          </cell>
          <cell r="B20">
            <v>0</v>
          </cell>
          <cell r="C20" t="str">
            <v>05</v>
          </cell>
          <cell r="D20" t="str">
            <v>02</v>
          </cell>
          <cell r="F20" t="str">
            <v>Del Gobierno Central</v>
          </cell>
          <cell r="G20">
            <v>0</v>
          </cell>
          <cell r="H20">
            <v>0</v>
          </cell>
          <cell r="I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X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</row>
        <row r="21">
          <cell r="A21" t="str">
            <v>05.02.XX</v>
          </cell>
          <cell r="B21">
            <v>0</v>
          </cell>
          <cell r="C21" t="str">
            <v>05</v>
          </cell>
          <cell r="D21" t="str">
            <v>02</v>
          </cell>
          <cell r="E21" t="str">
            <v>XX</v>
          </cell>
          <cell r="H21">
            <v>0</v>
          </cell>
          <cell r="I21">
            <v>0</v>
          </cell>
          <cell r="V21">
            <v>0</v>
          </cell>
        </row>
        <row r="22">
          <cell r="A22" t="str">
            <v>05.02.XX</v>
          </cell>
          <cell r="B22">
            <v>0</v>
          </cell>
          <cell r="C22" t="str">
            <v>05</v>
          </cell>
          <cell r="D22" t="str">
            <v>02</v>
          </cell>
          <cell r="E22" t="str">
            <v>XX</v>
          </cell>
          <cell r="H22">
            <v>0</v>
          </cell>
          <cell r="I22">
            <v>0</v>
          </cell>
          <cell r="V22">
            <v>0</v>
          </cell>
        </row>
        <row r="23">
          <cell r="A23" t="str">
            <v>05.02.XX</v>
          </cell>
          <cell r="B23">
            <v>0</v>
          </cell>
          <cell r="C23" t="str">
            <v>05</v>
          </cell>
          <cell r="D23" t="str">
            <v>02</v>
          </cell>
          <cell r="E23" t="str">
            <v>XX</v>
          </cell>
          <cell r="H23">
            <v>0</v>
          </cell>
          <cell r="I23">
            <v>0</v>
          </cell>
          <cell r="V23">
            <v>0</v>
          </cell>
        </row>
        <row r="24">
          <cell r="A24" t="str">
            <v>05.07</v>
          </cell>
          <cell r="B24">
            <v>0</v>
          </cell>
          <cell r="C24" t="str">
            <v>05</v>
          </cell>
          <cell r="D24" t="str">
            <v>07</v>
          </cell>
          <cell r="F24" t="str">
            <v>A Organismos Internacionales</v>
          </cell>
          <cell r="G24">
            <v>0</v>
          </cell>
          <cell r="H24">
            <v>0</v>
          </cell>
          <cell r="I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X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</row>
        <row r="25">
          <cell r="A25" t="str">
            <v>05.07.XX</v>
          </cell>
          <cell r="B25">
            <v>0</v>
          </cell>
          <cell r="C25" t="str">
            <v>05</v>
          </cell>
          <cell r="D25" t="str">
            <v>07</v>
          </cell>
          <cell r="E25" t="str">
            <v>XX</v>
          </cell>
          <cell r="H25">
            <v>0</v>
          </cell>
          <cell r="I25">
            <v>0</v>
          </cell>
          <cell r="V25">
            <v>0</v>
          </cell>
        </row>
        <row r="26">
          <cell r="A26" t="str">
            <v>06</v>
          </cell>
          <cell r="B26">
            <v>0</v>
          </cell>
          <cell r="C26" t="str">
            <v>06</v>
          </cell>
          <cell r="F26" t="str">
            <v>RENTAS DE LA PROPIEDAD</v>
          </cell>
          <cell r="G26">
            <v>0</v>
          </cell>
          <cell r="H26">
            <v>0</v>
          </cell>
          <cell r="I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X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</row>
        <row r="27">
          <cell r="A27" t="str">
            <v>06.01</v>
          </cell>
          <cell r="B27">
            <v>0</v>
          </cell>
          <cell r="C27" t="str">
            <v>06</v>
          </cell>
          <cell r="D27" t="str">
            <v>01</v>
          </cell>
          <cell r="F27" t="str">
            <v>Arriendo de Activos No Financieros</v>
          </cell>
          <cell r="H27">
            <v>0</v>
          </cell>
          <cell r="I27">
            <v>0</v>
          </cell>
          <cell r="V27">
            <v>0</v>
          </cell>
        </row>
        <row r="28">
          <cell r="A28" t="str">
            <v>06.03</v>
          </cell>
          <cell r="B28">
            <v>0</v>
          </cell>
          <cell r="C28" t="str">
            <v>06</v>
          </cell>
          <cell r="D28" t="str">
            <v>03</v>
          </cell>
          <cell r="F28" t="str">
            <v>Intereses</v>
          </cell>
          <cell r="H28">
            <v>0</v>
          </cell>
          <cell r="I28">
            <v>0</v>
          </cell>
          <cell r="V28">
            <v>0</v>
          </cell>
        </row>
        <row r="29">
          <cell r="A29" t="str">
            <v>07</v>
          </cell>
          <cell r="B29">
            <v>0</v>
          </cell>
          <cell r="C29" t="str">
            <v>07</v>
          </cell>
          <cell r="F29" t="str">
            <v>INGRESOS DE OPERACION</v>
          </cell>
          <cell r="G29">
            <v>0</v>
          </cell>
          <cell r="H29">
            <v>0</v>
          </cell>
          <cell r="I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X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</row>
        <row r="30">
          <cell r="A30" t="str">
            <v>07.02</v>
          </cell>
          <cell r="B30">
            <v>0</v>
          </cell>
          <cell r="C30" t="str">
            <v>07</v>
          </cell>
          <cell r="D30" t="str">
            <v>02</v>
          </cell>
          <cell r="F30" t="str">
            <v>Venta de Servicios</v>
          </cell>
          <cell r="H30">
            <v>0</v>
          </cell>
          <cell r="I30">
            <v>0</v>
          </cell>
          <cell r="V30">
            <v>0</v>
          </cell>
        </row>
        <row r="31">
          <cell r="A31" t="str">
            <v>08</v>
          </cell>
          <cell r="B31">
            <v>0</v>
          </cell>
          <cell r="C31" t="str">
            <v>08</v>
          </cell>
          <cell r="F31" t="str">
            <v>OTROS INGRESOS CORRIENTES</v>
          </cell>
          <cell r="G31">
            <v>0</v>
          </cell>
          <cell r="H31">
            <v>0</v>
          </cell>
          <cell r="I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X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</row>
        <row r="32">
          <cell r="A32" t="str">
            <v>08.01</v>
          </cell>
          <cell r="B32">
            <v>0</v>
          </cell>
          <cell r="C32" t="str">
            <v>08</v>
          </cell>
          <cell r="D32" t="str">
            <v>01</v>
          </cell>
          <cell r="F32" t="str">
            <v>Recuperaciones y Reembolsos por Licencias Médicas</v>
          </cell>
          <cell r="H32">
            <v>0</v>
          </cell>
          <cell r="I32">
            <v>0</v>
          </cell>
          <cell r="V32">
            <v>0</v>
          </cell>
        </row>
        <row r="33">
          <cell r="A33" t="str">
            <v>08.02</v>
          </cell>
          <cell r="B33">
            <v>0</v>
          </cell>
          <cell r="C33" t="str">
            <v>08</v>
          </cell>
          <cell r="D33" t="str">
            <v>02</v>
          </cell>
          <cell r="F33" t="str">
            <v>Multas y Sanciones Pecuniarias</v>
          </cell>
          <cell r="H33">
            <v>0</v>
          </cell>
          <cell r="I33">
            <v>0</v>
          </cell>
          <cell r="V33">
            <v>0</v>
          </cell>
        </row>
        <row r="34">
          <cell r="A34" t="str">
            <v>08.99</v>
          </cell>
          <cell r="B34">
            <v>0</v>
          </cell>
          <cell r="C34" t="str">
            <v>08</v>
          </cell>
          <cell r="D34" t="str">
            <v>99</v>
          </cell>
          <cell r="F34" t="str">
            <v>Otros</v>
          </cell>
          <cell r="H34">
            <v>0</v>
          </cell>
          <cell r="I34">
            <v>0</v>
          </cell>
          <cell r="V34">
            <v>0</v>
          </cell>
        </row>
        <row r="35">
          <cell r="A35" t="str">
            <v>09</v>
          </cell>
          <cell r="B35">
            <v>1</v>
          </cell>
          <cell r="C35" t="str">
            <v>09</v>
          </cell>
          <cell r="F35" t="str">
            <v>APORTE FISCAL</v>
          </cell>
          <cell r="G35">
            <v>43846978</v>
          </cell>
          <cell r="H35">
            <v>43846978</v>
          </cell>
          <cell r="I35">
            <v>43846978</v>
          </cell>
          <cell r="K35">
            <v>7030</v>
          </cell>
          <cell r="L35">
            <v>33745</v>
          </cell>
          <cell r="M35">
            <v>10684088</v>
          </cell>
          <cell r="N35">
            <v>28120</v>
          </cell>
          <cell r="O35">
            <v>82957</v>
          </cell>
          <cell r="P35">
            <v>3302793</v>
          </cell>
          <cell r="Q35">
            <v>4531837</v>
          </cell>
          <cell r="R35">
            <v>1337148</v>
          </cell>
          <cell r="S35">
            <v>12722852</v>
          </cell>
          <cell r="T35">
            <v>2572179</v>
          </cell>
          <cell r="U35">
            <v>1944557</v>
          </cell>
          <cell r="V35">
            <v>6599672</v>
          </cell>
          <cell r="X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</row>
        <row r="36">
          <cell r="A36" t="str">
            <v>09.01</v>
          </cell>
          <cell r="B36">
            <v>1</v>
          </cell>
          <cell r="C36" t="str">
            <v>09</v>
          </cell>
          <cell r="D36" t="str">
            <v>01</v>
          </cell>
          <cell r="F36" t="str">
            <v>Libre</v>
          </cell>
          <cell r="G36">
            <v>43846978</v>
          </cell>
          <cell r="H36">
            <v>43846978</v>
          </cell>
          <cell r="I36">
            <v>43846978</v>
          </cell>
          <cell r="K36">
            <v>7030</v>
          </cell>
          <cell r="L36">
            <v>33745</v>
          </cell>
          <cell r="M36">
            <v>10684088</v>
          </cell>
          <cell r="N36">
            <v>28120</v>
          </cell>
          <cell r="O36">
            <v>82957</v>
          </cell>
          <cell r="P36">
            <v>3302793</v>
          </cell>
          <cell r="Q36">
            <v>4531837</v>
          </cell>
          <cell r="R36">
            <v>1337148</v>
          </cell>
          <cell r="S36">
            <v>12722852</v>
          </cell>
          <cell r="T36">
            <v>2572179</v>
          </cell>
          <cell r="U36">
            <v>1944557</v>
          </cell>
          <cell r="V36">
            <v>6599672</v>
          </cell>
          <cell r="X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</row>
        <row r="37">
          <cell r="A37" t="str">
            <v>09.01.001</v>
          </cell>
          <cell r="B37">
            <v>0</v>
          </cell>
          <cell r="C37" t="str">
            <v>09</v>
          </cell>
          <cell r="D37" t="str">
            <v>01</v>
          </cell>
          <cell r="E37" t="str">
            <v>001</v>
          </cell>
          <cell r="F37" t="str">
            <v>Remuneraciones</v>
          </cell>
          <cell r="G37">
            <v>0</v>
          </cell>
          <cell r="H37">
            <v>0</v>
          </cell>
          <cell r="I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X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</row>
        <row r="38">
          <cell r="A38" t="str">
            <v>09.01.002</v>
          </cell>
          <cell r="B38">
            <v>1</v>
          </cell>
          <cell r="C38" t="str">
            <v>09</v>
          </cell>
          <cell r="D38" t="str">
            <v>01</v>
          </cell>
          <cell r="E38" t="str">
            <v>002</v>
          </cell>
          <cell r="F38" t="str">
            <v>Resto</v>
          </cell>
          <cell r="G38">
            <v>43846978</v>
          </cell>
          <cell r="H38">
            <v>43846978</v>
          </cell>
          <cell r="I38">
            <v>43846978</v>
          </cell>
          <cell r="K38">
            <v>7030</v>
          </cell>
          <cell r="L38">
            <v>33745</v>
          </cell>
          <cell r="M38">
            <v>10684088</v>
          </cell>
          <cell r="N38">
            <v>28120</v>
          </cell>
          <cell r="O38">
            <v>82957</v>
          </cell>
          <cell r="P38">
            <v>3302793</v>
          </cell>
          <cell r="Q38">
            <v>4531837</v>
          </cell>
          <cell r="R38">
            <v>1337148</v>
          </cell>
          <cell r="S38">
            <v>12722852</v>
          </cell>
          <cell r="T38">
            <v>2572179</v>
          </cell>
          <cell r="U38">
            <v>1944557</v>
          </cell>
          <cell r="V38">
            <v>6599672</v>
          </cell>
          <cell r="X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</row>
        <row r="39">
          <cell r="A39" t="str">
            <v>09.02</v>
          </cell>
          <cell r="B39">
            <v>0</v>
          </cell>
          <cell r="C39" t="str">
            <v>09</v>
          </cell>
          <cell r="D39" t="str">
            <v>02</v>
          </cell>
          <cell r="F39" t="str">
            <v>Servicio de la Deuda Interna</v>
          </cell>
          <cell r="G39">
            <v>0</v>
          </cell>
          <cell r="H39">
            <v>0</v>
          </cell>
          <cell r="I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X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</row>
        <row r="40">
          <cell r="A40" t="str">
            <v>09.02.001</v>
          </cell>
          <cell r="B40">
            <v>0</v>
          </cell>
          <cell r="C40" t="str">
            <v>09</v>
          </cell>
          <cell r="D40" t="str">
            <v>02</v>
          </cell>
          <cell r="E40" t="str">
            <v>001</v>
          </cell>
          <cell r="F40" t="str">
            <v xml:space="preserve">Amortización </v>
          </cell>
          <cell r="H40">
            <v>0</v>
          </cell>
          <cell r="I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X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</row>
        <row r="41">
          <cell r="A41" t="str">
            <v>09.02.002</v>
          </cell>
          <cell r="B41">
            <v>0</v>
          </cell>
          <cell r="C41" t="str">
            <v>09</v>
          </cell>
          <cell r="D41" t="str">
            <v>02</v>
          </cell>
          <cell r="E41" t="str">
            <v>002</v>
          </cell>
          <cell r="F41" t="str">
            <v>Intereses</v>
          </cell>
          <cell r="H41">
            <v>0</v>
          </cell>
          <cell r="I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X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</row>
        <row r="42">
          <cell r="A42" t="str">
            <v>09.03</v>
          </cell>
          <cell r="B42">
            <v>0</v>
          </cell>
          <cell r="C42" t="str">
            <v>09</v>
          </cell>
          <cell r="D42" t="str">
            <v>03</v>
          </cell>
          <cell r="F42" t="str">
            <v>Servicio de la Deuda Externa</v>
          </cell>
          <cell r="G42">
            <v>0</v>
          </cell>
          <cell r="H42">
            <v>0</v>
          </cell>
          <cell r="I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X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</row>
        <row r="43">
          <cell r="A43" t="str">
            <v>09.03.001</v>
          </cell>
          <cell r="B43">
            <v>0</v>
          </cell>
          <cell r="C43" t="str">
            <v>09</v>
          </cell>
          <cell r="D43" t="str">
            <v>03</v>
          </cell>
          <cell r="E43" t="str">
            <v>001</v>
          </cell>
          <cell r="F43" t="str">
            <v xml:space="preserve">Amortización </v>
          </cell>
          <cell r="H43">
            <v>0</v>
          </cell>
          <cell r="I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X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</row>
        <row r="44">
          <cell r="A44" t="str">
            <v>09.03.002</v>
          </cell>
          <cell r="B44">
            <v>0</v>
          </cell>
          <cell r="C44" t="str">
            <v>09</v>
          </cell>
          <cell r="D44" t="str">
            <v>03</v>
          </cell>
          <cell r="E44" t="str">
            <v>002</v>
          </cell>
          <cell r="F44" t="str">
            <v>Intereses</v>
          </cell>
          <cell r="H44">
            <v>0</v>
          </cell>
          <cell r="I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X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</row>
        <row r="45">
          <cell r="A45" t="str">
            <v>10</v>
          </cell>
          <cell r="B45">
            <v>0</v>
          </cell>
          <cell r="C45">
            <v>10</v>
          </cell>
          <cell r="F45" t="str">
            <v>VENTA DE ACTIVOS NO FINANCIEROS</v>
          </cell>
          <cell r="G45">
            <v>0</v>
          </cell>
          <cell r="H45">
            <v>0</v>
          </cell>
          <cell r="I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X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</row>
        <row r="46">
          <cell r="A46" t="str">
            <v>10.02</v>
          </cell>
          <cell r="B46">
            <v>0</v>
          </cell>
          <cell r="C46">
            <v>10</v>
          </cell>
          <cell r="D46" t="str">
            <v>02</v>
          </cell>
          <cell r="F46" t="str">
            <v>Edificios</v>
          </cell>
          <cell r="H46">
            <v>0</v>
          </cell>
          <cell r="I46">
            <v>0</v>
          </cell>
          <cell r="V46">
            <v>0</v>
          </cell>
        </row>
        <row r="47">
          <cell r="A47" t="str">
            <v>10.03</v>
          </cell>
          <cell r="B47">
            <v>0</v>
          </cell>
          <cell r="C47">
            <v>10</v>
          </cell>
          <cell r="D47" t="str">
            <v>03</v>
          </cell>
          <cell r="F47" t="str">
            <v>Vehículos</v>
          </cell>
          <cell r="H47">
            <v>0</v>
          </cell>
          <cell r="I47">
            <v>0</v>
          </cell>
          <cell r="V47">
            <v>0</v>
          </cell>
        </row>
        <row r="48">
          <cell r="A48" t="str">
            <v>10.04</v>
          </cell>
          <cell r="B48">
            <v>0</v>
          </cell>
          <cell r="C48">
            <v>10</v>
          </cell>
          <cell r="D48" t="str">
            <v>04</v>
          </cell>
          <cell r="F48" t="str">
            <v>Mobiliario y Otros</v>
          </cell>
          <cell r="H48">
            <v>0</v>
          </cell>
          <cell r="I48">
            <v>0</v>
          </cell>
          <cell r="V48">
            <v>0</v>
          </cell>
        </row>
        <row r="49">
          <cell r="A49" t="str">
            <v>10.05</v>
          </cell>
          <cell r="B49">
            <v>0</v>
          </cell>
          <cell r="C49">
            <v>10</v>
          </cell>
          <cell r="D49" t="str">
            <v>05</v>
          </cell>
          <cell r="F49" t="str">
            <v>Máquinas y Equipos</v>
          </cell>
          <cell r="H49">
            <v>0</v>
          </cell>
          <cell r="I49">
            <v>0</v>
          </cell>
          <cell r="V49">
            <v>0</v>
          </cell>
        </row>
        <row r="50">
          <cell r="A50" t="str">
            <v>10.06</v>
          </cell>
          <cell r="B50">
            <v>0</v>
          </cell>
          <cell r="C50">
            <v>10</v>
          </cell>
          <cell r="D50" t="str">
            <v>06</v>
          </cell>
          <cell r="F50" t="str">
            <v>Equipos Informáticos</v>
          </cell>
          <cell r="H50">
            <v>0</v>
          </cell>
          <cell r="I50">
            <v>0</v>
          </cell>
          <cell r="V50">
            <v>0</v>
          </cell>
        </row>
        <row r="51">
          <cell r="A51" t="str">
            <v>10.99</v>
          </cell>
          <cell r="B51">
            <v>0</v>
          </cell>
          <cell r="C51">
            <v>10</v>
          </cell>
          <cell r="D51" t="str">
            <v>99</v>
          </cell>
          <cell r="F51" t="str">
            <v>Otros Activos no Financieros</v>
          </cell>
          <cell r="H51">
            <v>0</v>
          </cell>
          <cell r="I51">
            <v>0</v>
          </cell>
          <cell r="V51">
            <v>0</v>
          </cell>
        </row>
        <row r="52">
          <cell r="A52" t="str">
            <v>12</v>
          </cell>
          <cell r="B52">
            <v>0</v>
          </cell>
          <cell r="C52" t="str">
            <v>12</v>
          </cell>
          <cell r="F52" t="str">
            <v>RECUPERACIÓN DE PRESTAMOS</v>
          </cell>
          <cell r="G52">
            <v>0</v>
          </cell>
          <cell r="H52">
            <v>0</v>
          </cell>
          <cell r="I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X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</row>
        <row r="53">
          <cell r="A53" t="str">
            <v>12.06</v>
          </cell>
          <cell r="B53">
            <v>0</v>
          </cell>
          <cell r="C53" t="str">
            <v>12</v>
          </cell>
          <cell r="D53" t="str">
            <v>06</v>
          </cell>
          <cell r="F53" t="str">
            <v>Por Anticipos a Contratistas</v>
          </cell>
          <cell r="H53">
            <v>0</v>
          </cell>
          <cell r="I53">
            <v>0</v>
          </cell>
          <cell r="V53">
            <v>0</v>
          </cell>
        </row>
        <row r="54">
          <cell r="A54" t="str">
            <v>12.10</v>
          </cell>
          <cell r="B54">
            <v>0</v>
          </cell>
          <cell r="C54" t="str">
            <v>12</v>
          </cell>
          <cell r="D54">
            <v>10</v>
          </cell>
          <cell r="F54" t="str">
            <v>Ingresos por Percibir</v>
          </cell>
          <cell r="H54">
            <v>0</v>
          </cell>
          <cell r="I54">
            <v>0</v>
          </cell>
          <cell r="V54">
            <v>0</v>
          </cell>
        </row>
        <row r="55">
          <cell r="A55" t="str">
            <v>13</v>
          </cell>
          <cell r="B55">
            <v>0</v>
          </cell>
          <cell r="C55" t="str">
            <v>13</v>
          </cell>
          <cell r="F55" t="str">
            <v>TRANSFERENCIAS PARA GASTOS DE CAPITAL</v>
          </cell>
          <cell r="G55">
            <v>0</v>
          </cell>
          <cell r="H55">
            <v>0</v>
          </cell>
          <cell r="I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X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</row>
        <row r="56">
          <cell r="A56" t="str">
            <v>13.02</v>
          </cell>
          <cell r="B56">
            <v>0</v>
          </cell>
          <cell r="C56" t="str">
            <v>13</v>
          </cell>
          <cell r="D56" t="str">
            <v>02</v>
          </cell>
          <cell r="F56" t="str">
            <v>Del Gobierno Central</v>
          </cell>
          <cell r="H56">
            <v>0</v>
          </cell>
          <cell r="I56">
            <v>0</v>
          </cell>
          <cell r="V56">
            <v>0</v>
          </cell>
        </row>
        <row r="57">
          <cell r="A57" t="str">
            <v>13.07</v>
          </cell>
          <cell r="B57">
            <v>0</v>
          </cell>
          <cell r="C57" t="str">
            <v>13</v>
          </cell>
          <cell r="D57" t="str">
            <v>07</v>
          </cell>
          <cell r="F57" t="str">
            <v>De Organismos Internacionales</v>
          </cell>
          <cell r="H57">
            <v>0</v>
          </cell>
          <cell r="I57">
            <v>0</v>
          </cell>
          <cell r="V57">
            <v>0</v>
          </cell>
        </row>
        <row r="58">
          <cell r="A58" t="str">
            <v>14</v>
          </cell>
          <cell r="B58">
            <v>0</v>
          </cell>
          <cell r="C58" t="str">
            <v>14</v>
          </cell>
          <cell r="F58" t="str">
            <v>RENTAS DE LA PROPIEDAD</v>
          </cell>
          <cell r="G58">
            <v>0</v>
          </cell>
          <cell r="H58">
            <v>0</v>
          </cell>
          <cell r="I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X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</row>
        <row r="59">
          <cell r="A59" t="str">
            <v>14.01</v>
          </cell>
          <cell r="B59">
            <v>0</v>
          </cell>
          <cell r="C59" t="str">
            <v>14</v>
          </cell>
          <cell r="D59" t="str">
            <v>01</v>
          </cell>
          <cell r="F59" t="str">
            <v>Endeudamiento Interno</v>
          </cell>
          <cell r="H59">
            <v>0</v>
          </cell>
          <cell r="I59">
            <v>0</v>
          </cell>
          <cell r="V59">
            <v>0</v>
          </cell>
        </row>
        <row r="60">
          <cell r="A60" t="str">
            <v>15</v>
          </cell>
          <cell r="B60">
            <v>1</v>
          </cell>
          <cell r="C60">
            <v>15</v>
          </cell>
          <cell r="F60" t="str">
            <v>SALDO INICIAL DE CAJA</v>
          </cell>
          <cell r="G60">
            <v>10</v>
          </cell>
          <cell r="H60">
            <v>10</v>
          </cell>
          <cell r="I60">
            <v>10</v>
          </cell>
          <cell r="K60">
            <v>10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</row>
        <row r="61">
          <cell r="B61">
            <v>1</v>
          </cell>
        </row>
        <row r="62">
          <cell r="B62">
            <v>1</v>
          </cell>
          <cell r="F62" t="str">
            <v xml:space="preserve">GASTOS </v>
          </cell>
          <cell r="G62">
            <v>43846988</v>
          </cell>
          <cell r="H62">
            <v>43846988</v>
          </cell>
          <cell r="I62">
            <v>43846988</v>
          </cell>
          <cell r="K62">
            <v>7040</v>
          </cell>
          <cell r="L62">
            <v>33745</v>
          </cell>
          <cell r="M62">
            <v>10684088</v>
          </cell>
          <cell r="N62">
            <v>28120</v>
          </cell>
          <cell r="O62">
            <v>82957</v>
          </cell>
          <cell r="P62">
            <v>3302793</v>
          </cell>
          <cell r="Q62">
            <v>4531837</v>
          </cell>
          <cell r="R62">
            <v>1337148</v>
          </cell>
          <cell r="S62">
            <v>12722852</v>
          </cell>
          <cell r="T62">
            <v>2572179</v>
          </cell>
          <cell r="U62">
            <v>1944557</v>
          </cell>
          <cell r="V62">
            <v>6599672</v>
          </cell>
          <cell r="X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</row>
        <row r="63">
          <cell r="B63">
            <v>1</v>
          </cell>
        </row>
        <row r="64">
          <cell r="A64" t="str">
            <v>21</v>
          </cell>
          <cell r="B64">
            <v>0</v>
          </cell>
          <cell r="C64" t="str">
            <v>21</v>
          </cell>
          <cell r="F64" t="str">
            <v>GASTOS EN PERSONAL</v>
          </cell>
          <cell r="H64">
            <v>0</v>
          </cell>
          <cell r="I64">
            <v>0</v>
          </cell>
          <cell r="V64">
            <v>0</v>
          </cell>
        </row>
        <row r="65">
          <cell r="A65" t="str">
            <v>22</v>
          </cell>
          <cell r="B65">
            <v>0</v>
          </cell>
          <cell r="C65" t="str">
            <v>22</v>
          </cell>
          <cell r="F65" t="str">
            <v>BIENES Y SERVICIOS DE CONSUMO</v>
          </cell>
          <cell r="H65">
            <v>0</v>
          </cell>
          <cell r="I65">
            <v>0</v>
          </cell>
          <cell r="V65">
            <v>0</v>
          </cell>
        </row>
        <row r="66">
          <cell r="A66" t="str">
            <v>23</v>
          </cell>
          <cell r="B66">
            <v>0</v>
          </cell>
          <cell r="C66">
            <v>23</v>
          </cell>
          <cell r="F66" t="str">
            <v>PRESTACIONES DE SEGURIDAD SOCIAL</v>
          </cell>
          <cell r="G66">
            <v>0</v>
          </cell>
          <cell r="H66">
            <v>0</v>
          </cell>
          <cell r="I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X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</row>
        <row r="67">
          <cell r="A67" t="str">
            <v>23.01</v>
          </cell>
          <cell r="B67">
            <v>0</v>
          </cell>
          <cell r="C67">
            <v>23</v>
          </cell>
          <cell r="D67" t="str">
            <v>01</v>
          </cell>
          <cell r="F67" t="str">
            <v>Prestaciones Previsionales</v>
          </cell>
          <cell r="H67">
            <v>0</v>
          </cell>
          <cell r="I67">
            <v>0</v>
          </cell>
          <cell r="V67">
            <v>0</v>
          </cell>
        </row>
        <row r="68">
          <cell r="A68" t="str">
            <v>23.03</v>
          </cell>
          <cell r="B68">
            <v>0</v>
          </cell>
          <cell r="C68">
            <v>23</v>
          </cell>
          <cell r="D68" t="str">
            <v>03</v>
          </cell>
          <cell r="F68" t="str">
            <v>Prestaciones Sociales del Empleador</v>
          </cell>
          <cell r="H68">
            <v>0</v>
          </cell>
          <cell r="I68">
            <v>0</v>
          </cell>
          <cell r="V68">
            <v>0</v>
          </cell>
        </row>
        <row r="69">
          <cell r="A69" t="str">
            <v>24</v>
          </cell>
          <cell r="B69">
            <v>1</v>
          </cell>
          <cell r="C69">
            <v>24</v>
          </cell>
          <cell r="F69" t="str">
            <v>TRANSFERENCIAS CORRIENTES</v>
          </cell>
          <cell r="G69">
            <v>43846978</v>
          </cell>
          <cell r="H69">
            <v>43846978</v>
          </cell>
          <cell r="I69">
            <v>43846978</v>
          </cell>
          <cell r="K69">
            <v>7030</v>
          </cell>
          <cell r="L69">
            <v>33745</v>
          </cell>
          <cell r="M69">
            <v>10684088</v>
          </cell>
          <cell r="N69">
            <v>28120</v>
          </cell>
          <cell r="O69">
            <v>82957</v>
          </cell>
          <cell r="P69">
            <v>3302793</v>
          </cell>
          <cell r="Q69">
            <v>4531837</v>
          </cell>
          <cell r="R69">
            <v>1337148</v>
          </cell>
          <cell r="S69">
            <v>12722852</v>
          </cell>
          <cell r="T69">
            <v>2572179</v>
          </cell>
          <cell r="U69">
            <v>1944557</v>
          </cell>
          <cell r="V69">
            <v>6599672</v>
          </cell>
          <cell r="X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</row>
        <row r="70">
          <cell r="A70" t="str">
            <v>24.01</v>
          </cell>
          <cell r="B70">
            <v>1</v>
          </cell>
          <cell r="C70">
            <v>24</v>
          </cell>
          <cell r="D70" t="str">
            <v>01</v>
          </cell>
          <cell r="F70" t="str">
            <v>Al Sector Privado</v>
          </cell>
          <cell r="G70">
            <v>210027</v>
          </cell>
          <cell r="H70">
            <v>210027</v>
          </cell>
          <cell r="I70">
            <v>210027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210027</v>
          </cell>
          <cell r="U70">
            <v>0</v>
          </cell>
          <cell r="V70">
            <v>0</v>
          </cell>
          <cell r="X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</row>
        <row r="71">
          <cell r="A71" t="str">
            <v xml:space="preserve">21.10.02./24.01.001 </v>
          </cell>
          <cell r="B71">
            <v>1</v>
          </cell>
          <cell r="C71">
            <v>24</v>
          </cell>
          <cell r="D71" t="str">
            <v>01</v>
          </cell>
          <cell r="E71" t="str">
            <v xml:space="preserve">001 </v>
          </cell>
          <cell r="F71" t="str">
            <v xml:space="preserve">Fono Infancia                                                                                                                                                                                                                                             </v>
          </cell>
          <cell r="G71">
            <v>210027</v>
          </cell>
          <cell r="H71">
            <v>210027</v>
          </cell>
          <cell r="I71">
            <v>210027</v>
          </cell>
          <cell r="T71">
            <v>210027</v>
          </cell>
          <cell r="V71">
            <v>0</v>
          </cell>
        </row>
        <row r="72">
          <cell r="A72" t="str">
            <v>24.01.XX</v>
          </cell>
          <cell r="B72">
            <v>0</v>
          </cell>
          <cell r="C72">
            <v>24</v>
          </cell>
          <cell r="D72" t="str">
            <v>01</v>
          </cell>
          <cell r="E72" t="str">
            <v>XX</v>
          </cell>
          <cell r="H72">
            <v>0</v>
          </cell>
          <cell r="I72">
            <v>0</v>
          </cell>
          <cell r="V72">
            <v>0</v>
          </cell>
        </row>
        <row r="73">
          <cell r="A73" t="str">
            <v>24.01.XX</v>
          </cell>
          <cell r="B73">
            <v>0</v>
          </cell>
          <cell r="C73">
            <v>24</v>
          </cell>
          <cell r="D73" t="str">
            <v>01</v>
          </cell>
          <cell r="E73" t="str">
            <v>XX</v>
          </cell>
          <cell r="H73">
            <v>0</v>
          </cell>
          <cell r="I73">
            <v>0</v>
          </cell>
          <cell r="V73">
            <v>0</v>
          </cell>
        </row>
        <row r="74">
          <cell r="A74" t="str">
            <v>24.01.XX</v>
          </cell>
          <cell r="B74">
            <v>0</v>
          </cell>
          <cell r="C74">
            <v>24</v>
          </cell>
          <cell r="D74" t="str">
            <v>01</v>
          </cell>
          <cell r="E74" t="str">
            <v>XX</v>
          </cell>
          <cell r="H74">
            <v>0</v>
          </cell>
          <cell r="I74">
            <v>0</v>
          </cell>
          <cell r="V74">
            <v>0</v>
          </cell>
        </row>
        <row r="75">
          <cell r="A75" t="str">
            <v>24.01.XX</v>
          </cell>
          <cell r="B75">
            <v>0</v>
          </cell>
          <cell r="C75">
            <v>24</v>
          </cell>
          <cell r="D75" t="str">
            <v>01</v>
          </cell>
          <cell r="E75" t="str">
            <v>XX</v>
          </cell>
          <cell r="H75">
            <v>0</v>
          </cell>
          <cell r="I75">
            <v>0</v>
          </cell>
          <cell r="V75">
            <v>0</v>
          </cell>
        </row>
        <row r="76">
          <cell r="A76" t="str">
            <v>24.01.XX</v>
          </cell>
          <cell r="B76">
            <v>0</v>
          </cell>
          <cell r="C76">
            <v>24</v>
          </cell>
          <cell r="D76" t="str">
            <v>01</v>
          </cell>
          <cell r="E76" t="str">
            <v>XX</v>
          </cell>
          <cell r="H76">
            <v>0</v>
          </cell>
          <cell r="I76">
            <v>0</v>
          </cell>
          <cell r="V76">
            <v>0</v>
          </cell>
        </row>
        <row r="77">
          <cell r="A77" t="str">
            <v>24.01.XX</v>
          </cell>
          <cell r="B77">
            <v>0</v>
          </cell>
          <cell r="C77">
            <v>24</v>
          </cell>
          <cell r="D77" t="str">
            <v>01</v>
          </cell>
          <cell r="E77" t="str">
            <v>XX</v>
          </cell>
          <cell r="H77">
            <v>0</v>
          </cell>
          <cell r="I77">
            <v>0</v>
          </cell>
          <cell r="V77">
            <v>0</v>
          </cell>
        </row>
        <row r="78">
          <cell r="A78" t="str">
            <v>24.01.XX</v>
          </cell>
          <cell r="B78">
            <v>0</v>
          </cell>
          <cell r="C78">
            <v>24</v>
          </cell>
          <cell r="D78" t="str">
            <v>01</v>
          </cell>
          <cell r="E78" t="str">
            <v>XX</v>
          </cell>
          <cell r="H78">
            <v>0</v>
          </cell>
          <cell r="I78">
            <v>0</v>
          </cell>
          <cell r="V78">
            <v>0</v>
          </cell>
        </row>
        <row r="79">
          <cell r="A79" t="str">
            <v>24.01.XX</v>
          </cell>
          <cell r="B79">
            <v>0</v>
          </cell>
          <cell r="C79">
            <v>24</v>
          </cell>
          <cell r="D79" t="str">
            <v>01</v>
          </cell>
          <cell r="E79" t="str">
            <v>XX</v>
          </cell>
          <cell r="H79">
            <v>0</v>
          </cell>
          <cell r="I79">
            <v>0</v>
          </cell>
          <cell r="V79">
            <v>0</v>
          </cell>
        </row>
        <row r="80">
          <cell r="A80" t="str">
            <v>24.01.XX</v>
          </cell>
          <cell r="B80">
            <v>0</v>
          </cell>
          <cell r="C80">
            <v>24</v>
          </cell>
          <cell r="D80" t="str">
            <v>01</v>
          </cell>
          <cell r="E80" t="str">
            <v>XX</v>
          </cell>
          <cell r="H80">
            <v>0</v>
          </cell>
          <cell r="I80">
            <v>0</v>
          </cell>
          <cell r="V80">
            <v>0</v>
          </cell>
        </row>
        <row r="81">
          <cell r="A81" t="str">
            <v>24.02</v>
          </cell>
          <cell r="B81">
            <v>1</v>
          </cell>
          <cell r="C81">
            <v>24</v>
          </cell>
          <cell r="D81" t="str">
            <v>02</v>
          </cell>
          <cell r="F81" t="str">
            <v>Al Gobierno Central</v>
          </cell>
          <cell r="G81">
            <v>29083948</v>
          </cell>
          <cell r="H81">
            <v>29083948</v>
          </cell>
          <cell r="I81">
            <v>29083948</v>
          </cell>
          <cell r="K81">
            <v>0</v>
          </cell>
          <cell r="L81">
            <v>0</v>
          </cell>
          <cell r="M81">
            <v>10674245</v>
          </cell>
          <cell r="N81">
            <v>0</v>
          </cell>
          <cell r="O81">
            <v>0</v>
          </cell>
          <cell r="P81">
            <v>0</v>
          </cell>
          <cell r="Q81">
            <v>3867729</v>
          </cell>
          <cell r="R81">
            <v>0</v>
          </cell>
          <cell r="S81">
            <v>10674245</v>
          </cell>
          <cell r="T81">
            <v>0</v>
          </cell>
          <cell r="U81">
            <v>0</v>
          </cell>
          <cell r="V81">
            <v>3867729</v>
          </cell>
          <cell r="X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</row>
        <row r="82">
          <cell r="A82" t="str">
            <v xml:space="preserve">21.10.02./24.02.001 </v>
          </cell>
          <cell r="B82">
            <v>1</v>
          </cell>
          <cell r="C82">
            <v>24</v>
          </cell>
          <cell r="D82" t="str">
            <v>02</v>
          </cell>
          <cell r="E82" t="str">
            <v xml:space="preserve">001 </v>
          </cell>
          <cell r="F82" t="str">
            <v xml:space="preserve">Programa de Apoyo al Desarrollo Biopsicosocial - Ministerio de Salud                                                                                                                                                                                      </v>
          </cell>
          <cell r="G82">
            <v>21348490</v>
          </cell>
          <cell r="H82">
            <v>21348490</v>
          </cell>
          <cell r="I82">
            <v>21348490</v>
          </cell>
          <cell r="M82">
            <v>10674245</v>
          </cell>
          <cell r="S82">
            <v>10674245</v>
          </cell>
          <cell r="V82">
            <v>0</v>
          </cell>
        </row>
        <row r="83">
          <cell r="A83" t="str">
            <v xml:space="preserve">21.10.02./24.02.002 </v>
          </cell>
          <cell r="B83">
            <v>1</v>
          </cell>
          <cell r="C83">
            <v>24</v>
          </cell>
          <cell r="D83" t="str">
            <v>02</v>
          </cell>
          <cell r="E83" t="str">
            <v xml:space="preserve">002 </v>
          </cell>
          <cell r="F83" t="str">
            <v xml:space="preserve">Programa de Apoyo al Recién Nacido - Ministerio de Salud                                                                                                                                                                                                  </v>
          </cell>
          <cell r="G83">
            <v>7735458</v>
          </cell>
          <cell r="H83">
            <v>7735458</v>
          </cell>
          <cell r="I83">
            <v>7735458</v>
          </cell>
          <cell r="Q83">
            <v>3867729</v>
          </cell>
          <cell r="V83">
            <v>3867729</v>
          </cell>
        </row>
        <row r="84">
          <cell r="A84" t="str">
            <v xml:space="preserve">24.02.003 </v>
          </cell>
          <cell r="B84">
            <v>0</v>
          </cell>
          <cell r="C84">
            <v>24</v>
          </cell>
          <cell r="D84" t="str">
            <v>02</v>
          </cell>
          <cell r="E84" t="str">
            <v xml:space="preserve">003 </v>
          </cell>
          <cell r="F84" t="str">
            <v xml:space="preserve">Educación Prebásica - JUNJI                                                                                                                                                                                                                               </v>
          </cell>
          <cell r="G84">
            <v>0</v>
          </cell>
          <cell r="H84">
            <v>0</v>
          </cell>
          <cell r="I84">
            <v>0</v>
          </cell>
          <cell r="V84">
            <v>0</v>
          </cell>
        </row>
        <row r="85">
          <cell r="A85" t="str">
            <v>24.02.XX</v>
          </cell>
          <cell r="B85">
            <v>0</v>
          </cell>
          <cell r="C85">
            <v>24</v>
          </cell>
          <cell r="D85" t="str">
            <v>02</v>
          </cell>
          <cell r="E85" t="str">
            <v>XX</v>
          </cell>
          <cell r="H85">
            <v>0</v>
          </cell>
          <cell r="I85">
            <v>0</v>
          </cell>
          <cell r="V85">
            <v>0</v>
          </cell>
        </row>
        <row r="86">
          <cell r="A86" t="str">
            <v>24.02.XX</v>
          </cell>
          <cell r="B86">
            <v>0</v>
          </cell>
          <cell r="C86">
            <v>24</v>
          </cell>
          <cell r="D86" t="str">
            <v>02</v>
          </cell>
          <cell r="E86" t="str">
            <v>XX</v>
          </cell>
          <cell r="H86">
            <v>0</v>
          </cell>
          <cell r="I86">
            <v>0</v>
          </cell>
          <cell r="V86">
            <v>0</v>
          </cell>
        </row>
        <row r="87">
          <cell r="A87" t="str">
            <v>24.02.XX</v>
          </cell>
          <cell r="B87">
            <v>0</v>
          </cell>
          <cell r="C87">
            <v>24</v>
          </cell>
          <cell r="D87" t="str">
            <v>02</v>
          </cell>
          <cell r="E87" t="str">
            <v>XX</v>
          </cell>
          <cell r="H87">
            <v>0</v>
          </cell>
          <cell r="I87">
            <v>0</v>
          </cell>
          <cell r="V87">
            <v>0</v>
          </cell>
        </row>
        <row r="88">
          <cell r="A88" t="str">
            <v>24.02.XX</v>
          </cell>
          <cell r="B88">
            <v>0</v>
          </cell>
          <cell r="C88">
            <v>24</v>
          </cell>
          <cell r="D88" t="str">
            <v>02</v>
          </cell>
          <cell r="E88" t="str">
            <v>XX</v>
          </cell>
          <cell r="H88">
            <v>0</v>
          </cell>
          <cell r="I88">
            <v>0</v>
          </cell>
          <cell r="V88">
            <v>0</v>
          </cell>
        </row>
        <row r="89">
          <cell r="A89" t="str">
            <v>24.02.XX</v>
          </cell>
          <cell r="B89">
            <v>0</v>
          </cell>
          <cell r="C89">
            <v>24</v>
          </cell>
          <cell r="D89" t="str">
            <v>02</v>
          </cell>
          <cell r="E89" t="str">
            <v>XX</v>
          </cell>
          <cell r="H89">
            <v>0</v>
          </cell>
          <cell r="I89">
            <v>0</v>
          </cell>
          <cell r="V89">
            <v>0</v>
          </cell>
        </row>
        <row r="90">
          <cell r="A90" t="str">
            <v>24.02.XX</v>
          </cell>
          <cell r="B90">
            <v>0</v>
          </cell>
          <cell r="C90">
            <v>24</v>
          </cell>
          <cell r="D90" t="str">
            <v>02</v>
          </cell>
          <cell r="E90" t="str">
            <v>XX</v>
          </cell>
          <cell r="H90">
            <v>0</v>
          </cell>
          <cell r="I90">
            <v>0</v>
          </cell>
          <cell r="V90">
            <v>0</v>
          </cell>
        </row>
        <row r="91">
          <cell r="A91" t="str">
            <v>24.02.XX</v>
          </cell>
          <cell r="B91">
            <v>0</v>
          </cell>
          <cell r="C91">
            <v>24</v>
          </cell>
          <cell r="D91" t="str">
            <v>02</v>
          </cell>
          <cell r="E91" t="str">
            <v>XX</v>
          </cell>
          <cell r="H91">
            <v>0</v>
          </cell>
          <cell r="I91">
            <v>0</v>
          </cell>
          <cell r="V91">
            <v>0</v>
          </cell>
        </row>
        <row r="92">
          <cell r="A92" t="str">
            <v>24.02.XX</v>
          </cell>
          <cell r="B92">
            <v>0</v>
          </cell>
          <cell r="C92">
            <v>24</v>
          </cell>
          <cell r="D92" t="str">
            <v>02</v>
          </cell>
          <cell r="E92" t="str">
            <v>XX</v>
          </cell>
          <cell r="H92">
            <v>0</v>
          </cell>
          <cell r="I92">
            <v>0</v>
          </cell>
          <cell r="V92">
            <v>0</v>
          </cell>
        </row>
        <row r="93">
          <cell r="A93" t="str">
            <v>24.02.XX</v>
          </cell>
          <cell r="B93">
            <v>0</v>
          </cell>
          <cell r="C93">
            <v>24</v>
          </cell>
          <cell r="D93" t="str">
            <v>02</v>
          </cell>
          <cell r="E93" t="str">
            <v>XX</v>
          </cell>
          <cell r="H93">
            <v>0</v>
          </cell>
          <cell r="I93">
            <v>0</v>
          </cell>
          <cell r="V93">
            <v>0</v>
          </cell>
        </row>
        <row r="94">
          <cell r="A94" t="str">
            <v>24.02.XX</v>
          </cell>
          <cell r="B94">
            <v>0</v>
          </cell>
          <cell r="C94">
            <v>24</v>
          </cell>
          <cell r="D94" t="str">
            <v>02</v>
          </cell>
          <cell r="E94" t="str">
            <v>XX</v>
          </cell>
          <cell r="H94">
            <v>0</v>
          </cell>
          <cell r="I94">
            <v>0</v>
          </cell>
          <cell r="V94">
            <v>0</v>
          </cell>
        </row>
        <row r="95">
          <cell r="A95" t="str">
            <v>24.02.XX</v>
          </cell>
          <cell r="B95">
            <v>0</v>
          </cell>
          <cell r="C95">
            <v>24</v>
          </cell>
          <cell r="D95" t="str">
            <v>02</v>
          </cell>
          <cell r="E95" t="str">
            <v>XX</v>
          </cell>
          <cell r="H95">
            <v>0</v>
          </cell>
          <cell r="I95">
            <v>0</v>
          </cell>
          <cell r="V95">
            <v>0</v>
          </cell>
        </row>
        <row r="96">
          <cell r="A96" t="str">
            <v>24.02.XX</v>
          </cell>
          <cell r="B96">
            <v>0</v>
          </cell>
          <cell r="C96">
            <v>24</v>
          </cell>
          <cell r="D96" t="str">
            <v>02</v>
          </cell>
          <cell r="E96" t="str">
            <v>XX</v>
          </cell>
          <cell r="H96">
            <v>0</v>
          </cell>
          <cell r="I96">
            <v>0</v>
          </cell>
          <cell r="V96">
            <v>0</v>
          </cell>
        </row>
        <row r="97">
          <cell r="A97" t="str">
            <v>24.03</v>
          </cell>
          <cell r="B97">
            <v>1</v>
          </cell>
          <cell r="C97">
            <v>24</v>
          </cell>
          <cell r="D97" t="str">
            <v>03</v>
          </cell>
          <cell r="F97" t="str">
            <v>A Otras Entidades Públicas</v>
          </cell>
          <cell r="G97">
            <v>14553003</v>
          </cell>
          <cell r="H97">
            <v>14553003</v>
          </cell>
          <cell r="I97">
            <v>14553003</v>
          </cell>
          <cell r="K97">
            <v>7030</v>
          </cell>
          <cell r="L97">
            <v>33745</v>
          </cell>
          <cell r="M97">
            <v>9843</v>
          </cell>
          <cell r="N97">
            <v>28120</v>
          </cell>
          <cell r="O97">
            <v>82957</v>
          </cell>
          <cell r="P97">
            <v>3302793</v>
          </cell>
          <cell r="Q97">
            <v>664108</v>
          </cell>
          <cell r="R97">
            <v>1337148</v>
          </cell>
          <cell r="S97">
            <v>2048607</v>
          </cell>
          <cell r="T97">
            <v>2362152</v>
          </cell>
          <cell r="U97">
            <v>1944557</v>
          </cell>
          <cell r="V97">
            <v>2731943</v>
          </cell>
          <cell r="X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</row>
        <row r="98">
          <cell r="A98" t="str">
            <v xml:space="preserve">21.10.02./24.03.001 </v>
          </cell>
          <cell r="B98">
            <v>1</v>
          </cell>
          <cell r="C98">
            <v>24</v>
          </cell>
          <cell r="D98" t="str">
            <v>03</v>
          </cell>
          <cell r="E98" t="str">
            <v xml:space="preserve">001 </v>
          </cell>
          <cell r="F98" t="str">
            <v xml:space="preserve">Fondo de Intervenciones de Apoyo al Desarrollo Infantil                                                                                                                                                                                                   </v>
          </cell>
          <cell r="G98">
            <v>3262366</v>
          </cell>
          <cell r="H98">
            <v>3262366</v>
          </cell>
          <cell r="I98">
            <v>3262366</v>
          </cell>
          <cell r="K98">
            <v>1631</v>
          </cell>
          <cell r="L98">
            <v>7830</v>
          </cell>
          <cell r="M98">
            <v>2284</v>
          </cell>
          <cell r="N98">
            <v>6525</v>
          </cell>
          <cell r="O98">
            <v>19248</v>
          </cell>
          <cell r="P98">
            <v>766329</v>
          </cell>
          <cell r="Q98">
            <v>39801</v>
          </cell>
          <cell r="R98">
            <v>310251</v>
          </cell>
          <cell r="S98">
            <v>475327</v>
          </cell>
          <cell r="T98">
            <v>548077</v>
          </cell>
          <cell r="U98">
            <v>451185</v>
          </cell>
          <cell r="V98">
            <v>633878</v>
          </cell>
        </row>
        <row r="99">
          <cell r="A99" t="str">
            <v xml:space="preserve">21.10.02./24.03.002 </v>
          </cell>
          <cell r="B99">
            <v>1</v>
          </cell>
          <cell r="C99">
            <v>24</v>
          </cell>
          <cell r="D99" t="str">
            <v>03</v>
          </cell>
          <cell r="E99" t="str">
            <v xml:space="preserve">002 </v>
          </cell>
          <cell r="F99" t="str">
            <v xml:space="preserve">Fondo Concursable de Iniciativas para la Infancia                                                                                                                                                                                                         </v>
          </cell>
          <cell r="G99">
            <v>504616</v>
          </cell>
          <cell r="H99">
            <v>504616</v>
          </cell>
          <cell r="I99">
            <v>504616</v>
          </cell>
          <cell r="K99">
            <v>252</v>
          </cell>
          <cell r="L99">
            <v>1211</v>
          </cell>
          <cell r="M99">
            <v>353</v>
          </cell>
          <cell r="N99">
            <v>1009</v>
          </cell>
          <cell r="O99">
            <v>2977</v>
          </cell>
          <cell r="P99">
            <v>118536</v>
          </cell>
          <cell r="Q99">
            <v>6156</v>
          </cell>
          <cell r="R99">
            <v>47989</v>
          </cell>
          <cell r="S99">
            <v>73523</v>
          </cell>
          <cell r="T99">
            <v>84775</v>
          </cell>
          <cell r="U99">
            <v>69788</v>
          </cell>
          <cell r="V99">
            <v>98047</v>
          </cell>
        </row>
        <row r="100">
          <cell r="A100" t="str">
            <v xml:space="preserve">21.10.02./24.03.003 </v>
          </cell>
          <cell r="B100">
            <v>1</v>
          </cell>
          <cell r="C100">
            <v>24</v>
          </cell>
          <cell r="D100" t="str">
            <v>03</v>
          </cell>
          <cell r="E100" t="str">
            <v xml:space="preserve">003 </v>
          </cell>
          <cell r="F100" t="str">
            <v xml:space="preserve">Programa de Fortalecimiento Municipal                                                                                                                                                                                                                     </v>
          </cell>
          <cell r="G100">
            <v>3668933</v>
          </cell>
          <cell r="H100">
            <v>3668933</v>
          </cell>
          <cell r="I100">
            <v>3668933</v>
          </cell>
          <cell r="K100">
            <v>1834</v>
          </cell>
          <cell r="L100">
            <v>8805</v>
          </cell>
          <cell r="M100">
            <v>2568</v>
          </cell>
          <cell r="N100">
            <v>7338</v>
          </cell>
          <cell r="O100">
            <v>21647</v>
          </cell>
          <cell r="P100">
            <v>861832</v>
          </cell>
          <cell r="Q100">
            <v>44761</v>
          </cell>
          <cell r="R100">
            <v>348916</v>
          </cell>
          <cell r="S100">
            <v>534564</v>
          </cell>
          <cell r="T100">
            <v>616381</v>
          </cell>
          <cell r="U100">
            <v>507413</v>
          </cell>
          <cell r="V100">
            <v>712874</v>
          </cell>
        </row>
        <row r="101">
          <cell r="A101" t="str">
            <v xml:space="preserve">21.10.02./24.03.005 </v>
          </cell>
          <cell r="B101">
            <v>1</v>
          </cell>
          <cell r="C101">
            <v>24</v>
          </cell>
          <cell r="D101" t="str">
            <v>03</v>
          </cell>
          <cell r="E101" t="str">
            <v xml:space="preserve">005 </v>
          </cell>
          <cell r="F101" t="str">
            <v xml:space="preserve">Programa Diagnóstico de Vulnerabilidad en Pre-escolares                                                                                                                                                                                                   </v>
          </cell>
          <cell r="G101">
            <v>65119</v>
          </cell>
          <cell r="H101">
            <v>65119</v>
          </cell>
          <cell r="I101">
            <v>65119</v>
          </cell>
          <cell r="K101">
            <v>33</v>
          </cell>
          <cell r="L101">
            <v>156</v>
          </cell>
          <cell r="M101">
            <v>46</v>
          </cell>
          <cell r="N101">
            <v>130</v>
          </cell>
          <cell r="O101">
            <v>384</v>
          </cell>
          <cell r="P101">
            <v>15296</v>
          </cell>
          <cell r="Q101">
            <v>794</v>
          </cell>
          <cell r="R101">
            <v>6193</v>
          </cell>
          <cell r="S101">
            <v>9488</v>
          </cell>
          <cell r="T101">
            <v>10940</v>
          </cell>
          <cell r="U101">
            <v>9006</v>
          </cell>
          <cell r="V101">
            <v>12653</v>
          </cell>
        </row>
        <row r="102">
          <cell r="A102" t="str">
            <v xml:space="preserve">21.10.02./24.03.006 </v>
          </cell>
          <cell r="B102">
            <v>1</v>
          </cell>
          <cell r="C102">
            <v>24</v>
          </cell>
          <cell r="D102" t="str">
            <v>03</v>
          </cell>
          <cell r="E102" t="str">
            <v xml:space="preserve">006 </v>
          </cell>
          <cell r="F102" t="str">
            <v xml:space="preserve">Programa Educativo                                                                                                                                                                                                                                        </v>
          </cell>
          <cell r="G102">
            <v>2915214</v>
          </cell>
          <cell r="H102">
            <v>2915214</v>
          </cell>
          <cell r="I102">
            <v>2915214</v>
          </cell>
          <cell r="K102">
            <v>1458</v>
          </cell>
          <cell r="L102">
            <v>6997</v>
          </cell>
          <cell r="M102">
            <v>2041</v>
          </cell>
          <cell r="N102">
            <v>5830</v>
          </cell>
          <cell r="O102">
            <v>17200</v>
          </cell>
          <cell r="P102">
            <v>684782</v>
          </cell>
          <cell r="Q102">
            <v>35566</v>
          </cell>
          <cell r="R102">
            <v>277237</v>
          </cell>
          <cell r="S102">
            <v>424747</v>
          </cell>
          <cell r="T102">
            <v>489756</v>
          </cell>
          <cell r="U102">
            <v>403174</v>
          </cell>
          <cell r="V102">
            <v>566426</v>
          </cell>
        </row>
        <row r="103">
          <cell r="A103" t="str">
            <v xml:space="preserve">21.10.02./24.03.007 </v>
          </cell>
          <cell r="B103">
            <v>1</v>
          </cell>
          <cell r="C103">
            <v>24</v>
          </cell>
          <cell r="D103" t="str">
            <v>03</v>
          </cell>
          <cell r="E103" t="str">
            <v xml:space="preserve">007 </v>
          </cell>
          <cell r="F103" t="str">
            <v xml:space="preserve">Programa de Apoyo a la Salud Mental Infantil                                                                                                                                                                                                              </v>
          </cell>
          <cell r="G103">
            <v>3644184</v>
          </cell>
          <cell r="H103">
            <v>3644184</v>
          </cell>
          <cell r="I103">
            <v>3644184</v>
          </cell>
          <cell r="K103">
            <v>1822</v>
          </cell>
          <cell r="L103">
            <v>8746</v>
          </cell>
          <cell r="M103">
            <v>2551</v>
          </cell>
          <cell r="N103">
            <v>7288</v>
          </cell>
          <cell r="O103">
            <v>21501</v>
          </cell>
          <cell r="P103">
            <v>856018</v>
          </cell>
          <cell r="Q103">
            <v>44459</v>
          </cell>
          <cell r="R103">
            <v>346562</v>
          </cell>
          <cell r="S103">
            <v>530958</v>
          </cell>
          <cell r="T103">
            <v>612223</v>
          </cell>
          <cell r="U103">
            <v>503991</v>
          </cell>
          <cell r="V103">
            <v>708065</v>
          </cell>
        </row>
        <row r="104">
          <cell r="A104" t="str">
            <v xml:space="preserve">21.10.02./24.03.008 </v>
          </cell>
          <cell r="B104">
            <v>0</v>
          </cell>
          <cell r="C104">
            <v>24</v>
          </cell>
          <cell r="D104" t="str">
            <v>03</v>
          </cell>
          <cell r="E104" t="str">
            <v xml:space="preserve">008 </v>
          </cell>
          <cell r="F104" t="str">
            <v xml:space="preserve">Programa de Apoyo al Aprendizaje Integral                                                                                                                                                                                                                 </v>
          </cell>
          <cell r="G104">
            <v>0</v>
          </cell>
          <cell r="H104">
            <v>0</v>
          </cell>
          <cell r="I104">
            <v>0</v>
          </cell>
          <cell r="V104">
            <v>0</v>
          </cell>
        </row>
        <row r="105">
          <cell r="A105" t="str">
            <v xml:space="preserve">21.10.02./24.03.353 </v>
          </cell>
          <cell r="B105">
            <v>1</v>
          </cell>
          <cell r="C105">
            <v>24</v>
          </cell>
          <cell r="D105" t="str">
            <v>03</v>
          </cell>
          <cell r="E105" t="str">
            <v xml:space="preserve">353 </v>
          </cell>
          <cell r="F105" t="str">
            <v xml:space="preserve">Ayudas Técnicas Chile Crece Contigo                                                                                                                                                                                                                       </v>
          </cell>
          <cell r="G105">
            <v>492571</v>
          </cell>
          <cell r="H105">
            <v>492571</v>
          </cell>
          <cell r="I105">
            <v>492571</v>
          </cell>
          <cell r="Q105">
            <v>492571</v>
          </cell>
          <cell r="V105">
            <v>0</v>
          </cell>
        </row>
        <row r="106">
          <cell r="A106" t="str">
            <v>24.03.XX</v>
          </cell>
          <cell r="B106">
            <v>0</v>
          </cell>
          <cell r="C106">
            <v>24</v>
          </cell>
          <cell r="D106" t="str">
            <v>03</v>
          </cell>
          <cell r="E106" t="str">
            <v>XX</v>
          </cell>
          <cell r="H106">
            <v>0</v>
          </cell>
          <cell r="I106">
            <v>0</v>
          </cell>
          <cell r="V106">
            <v>0</v>
          </cell>
        </row>
        <row r="107">
          <cell r="A107" t="str">
            <v>24.03.XX</v>
          </cell>
          <cell r="B107">
            <v>0</v>
          </cell>
          <cell r="C107">
            <v>24</v>
          </cell>
          <cell r="D107" t="str">
            <v>03</v>
          </cell>
          <cell r="E107" t="str">
            <v>XX</v>
          </cell>
          <cell r="H107">
            <v>0</v>
          </cell>
          <cell r="I107">
            <v>0</v>
          </cell>
          <cell r="V107">
            <v>0</v>
          </cell>
        </row>
        <row r="108">
          <cell r="A108" t="str">
            <v>24.03.XX</v>
          </cell>
          <cell r="B108">
            <v>0</v>
          </cell>
          <cell r="C108">
            <v>24</v>
          </cell>
          <cell r="D108" t="str">
            <v>03</v>
          </cell>
          <cell r="E108" t="str">
            <v>XX</v>
          </cell>
          <cell r="H108">
            <v>0</v>
          </cell>
          <cell r="I108">
            <v>0</v>
          </cell>
          <cell r="V108">
            <v>0</v>
          </cell>
        </row>
        <row r="109">
          <cell r="A109" t="str">
            <v>24.03.XX</v>
          </cell>
          <cell r="B109">
            <v>0</v>
          </cell>
          <cell r="C109">
            <v>24</v>
          </cell>
          <cell r="D109" t="str">
            <v>03</v>
          </cell>
          <cell r="E109" t="str">
            <v>XX</v>
          </cell>
          <cell r="H109">
            <v>0</v>
          </cell>
          <cell r="I109">
            <v>0</v>
          </cell>
          <cell r="V109">
            <v>0</v>
          </cell>
        </row>
        <row r="110">
          <cell r="A110" t="str">
            <v>24.03.XX</v>
          </cell>
          <cell r="B110">
            <v>0</v>
          </cell>
          <cell r="C110">
            <v>24</v>
          </cell>
          <cell r="D110" t="str">
            <v>03</v>
          </cell>
          <cell r="E110" t="str">
            <v>XX</v>
          </cell>
          <cell r="H110">
            <v>0</v>
          </cell>
          <cell r="I110">
            <v>0</v>
          </cell>
          <cell r="V110">
            <v>0</v>
          </cell>
        </row>
        <row r="111">
          <cell r="A111" t="str">
            <v>24.03.XX</v>
          </cell>
          <cell r="B111">
            <v>0</v>
          </cell>
          <cell r="C111">
            <v>24</v>
          </cell>
          <cell r="D111" t="str">
            <v>03</v>
          </cell>
          <cell r="E111" t="str">
            <v>XX</v>
          </cell>
          <cell r="H111">
            <v>0</v>
          </cell>
          <cell r="I111">
            <v>0</v>
          </cell>
          <cell r="V111">
            <v>0</v>
          </cell>
        </row>
        <row r="112">
          <cell r="A112" t="str">
            <v>24.03.XX</v>
          </cell>
          <cell r="B112">
            <v>0</v>
          </cell>
          <cell r="C112">
            <v>24</v>
          </cell>
          <cell r="D112" t="str">
            <v>03</v>
          </cell>
          <cell r="E112" t="str">
            <v>XX</v>
          </cell>
          <cell r="H112">
            <v>0</v>
          </cell>
          <cell r="I112">
            <v>0</v>
          </cell>
          <cell r="V112">
            <v>0</v>
          </cell>
        </row>
        <row r="113">
          <cell r="A113" t="str">
            <v>24.07</v>
          </cell>
          <cell r="B113">
            <v>0</v>
          </cell>
          <cell r="C113">
            <v>24</v>
          </cell>
          <cell r="D113" t="str">
            <v>07</v>
          </cell>
          <cell r="F113" t="str">
            <v>A Organismos Internacionales</v>
          </cell>
          <cell r="G113">
            <v>0</v>
          </cell>
          <cell r="H113">
            <v>0</v>
          </cell>
          <cell r="I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X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</row>
        <row r="114">
          <cell r="A114" t="str">
            <v>24.07.XX</v>
          </cell>
          <cell r="B114">
            <v>0</v>
          </cell>
          <cell r="C114">
            <v>24</v>
          </cell>
          <cell r="D114" t="str">
            <v>07</v>
          </cell>
          <cell r="E114" t="str">
            <v>XX</v>
          </cell>
          <cell r="H114">
            <v>0</v>
          </cell>
          <cell r="I114">
            <v>0</v>
          </cell>
          <cell r="V114">
            <v>0</v>
          </cell>
        </row>
        <row r="115">
          <cell r="A115" t="str">
            <v>24.07.XX</v>
          </cell>
          <cell r="B115">
            <v>0</v>
          </cell>
          <cell r="C115">
            <v>24</v>
          </cell>
          <cell r="D115" t="str">
            <v>07</v>
          </cell>
          <cell r="E115" t="str">
            <v>XX</v>
          </cell>
          <cell r="H115">
            <v>0</v>
          </cell>
          <cell r="I115">
            <v>0</v>
          </cell>
          <cell r="V115">
            <v>0</v>
          </cell>
        </row>
        <row r="116">
          <cell r="A116" t="str">
            <v>25</v>
          </cell>
          <cell r="B116">
            <v>0</v>
          </cell>
          <cell r="C116">
            <v>25</v>
          </cell>
          <cell r="F116" t="str">
            <v>INTEGROS AL FISCO</v>
          </cell>
          <cell r="G116">
            <v>0</v>
          </cell>
          <cell r="H116">
            <v>0</v>
          </cell>
          <cell r="I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X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</row>
        <row r="117">
          <cell r="A117" t="str">
            <v>25.01</v>
          </cell>
          <cell r="B117">
            <v>0</v>
          </cell>
          <cell r="C117">
            <v>25</v>
          </cell>
          <cell r="D117" t="str">
            <v>01</v>
          </cell>
          <cell r="F117" t="str">
            <v>Impuestos</v>
          </cell>
          <cell r="H117">
            <v>0</v>
          </cell>
          <cell r="I117">
            <v>0</v>
          </cell>
          <cell r="V117">
            <v>0</v>
          </cell>
        </row>
        <row r="118">
          <cell r="A118" t="str">
            <v>25.02</v>
          </cell>
          <cell r="B118">
            <v>0</v>
          </cell>
          <cell r="C118">
            <v>25</v>
          </cell>
          <cell r="D118" t="str">
            <v>02</v>
          </cell>
          <cell r="F118" t="str">
            <v>Anticipos y/o Utilidades</v>
          </cell>
          <cell r="H118">
            <v>0</v>
          </cell>
          <cell r="I118">
            <v>0</v>
          </cell>
          <cell r="V118">
            <v>0</v>
          </cell>
        </row>
        <row r="119">
          <cell r="A119" t="str">
            <v>25.03</v>
          </cell>
          <cell r="B119">
            <v>0</v>
          </cell>
          <cell r="C119">
            <v>25</v>
          </cell>
          <cell r="D119" t="str">
            <v>03</v>
          </cell>
          <cell r="F119" t="str">
            <v>Excedentes de Caja</v>
          </cell>
          <cell r="H119">
            <v>0</v>
          </cell>
          <cell r="I119">
            <v>0</v>
          </cell>
          <cell r="V119">
            <v>0</v>
          </cell>
        </row>
        <row r="120">
          <cell r="A120" t="str">
            <v>25.99</v>
          </cell>
          <cell r="B120">
            <v>0</v>
          </cell>
          <cell r="C120">
            <v>25</v>
          </cell>
          <cell r="D120">
            <v>99</v>
          </cell>
          <cell r="F120" t="str">
            <v>Otros Integros al Fisco</v>
          </cell>
          <cell r="H120">
            <v>0</v>
          </cell>
          <cell r="I120">
            <v>0</v>
          </cell>
          <cell r="V120">
            <v>0</v>
          </cell>
        </row>
        <row r="121">
          <cell r="A121" t="str">
            <v>26</v>
          </cell>
          <cell r="B121">
            <v>0</v>
          </cell>
          <cell r="C121">
            <v>26</v>
          </cell>
          <cell r="F121" t="str">
            <v>OTROS GASTOS CORRIENTES</v>
          </cell>
          <cell r="G121">
            <v>0</v>
          </cell>
          <cell r="H121">
            <v>0</v>
          </cell>
          <cell r="I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X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</row>
        <row r="122">
          <cell r="A122" t="str">
            <v>26.01</v>
          </cell>
          <cell r="B122">
            <v>0</v>
          </cell>
          <cell r="C122">
            <v>26</v>
          </cell>
          <cell r="D122" t="str">
            <v>01</v>
          </cell>
          <cell r="F122" t="str">
            <v>Devoluciones</v>
          </cell>
          <cell r="H122">
            <v>0</v>
          </cell>
          <cell r="I122">
            <v>0</v>
          </cell>
          <cell r="V122">
            <v>0</v>
          </cell>
        </row>
        <row r="123">
          <cell r="A123" t="str">
            <v>26.02</v>
          </cell>
          <cell r="B123">
            <v>0</v>
          </cell>
          <cell r="C123">
            <v>26</v>
          </cell>
          <cell r="D123" t="str">
            <v>02</v>
          </cell>
          <cell r="F123" t="str">
            <v>Compensaciones por daños a terceros y/o a la propiedad</v>
          </cell>
          <cell r="H123">
            <v>0</v>
          </cell>
          <cell r="I123">
            <v>0</v>
          </cell>
          <cell r="V123">
            <v>0</v>
          </cell>
        </row>
        <row r="124">
          <cell r="A124" t="str">
            <v>29</v>
          </cell>
          <cell r="B124">
            <v>0</v>
          </cell>
          <cell r="C124">
            <v>29</v>
          </cell>
          <cell r="F124" t="str">
            <v>ADQUISICIÓN DE ACTIVOS NO FINANCIEROS</v>
          </cell>
          <cell r="G124">
            <v>0</v>
          </cell>
          <cell r="H124">
            <v>0</v>
          </cell>
          <cell r="I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X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</row>
        <row r="125">
          <cell r="A125" t="str">
            <v>29.01</v>
          </cell>
          <cell r="B125">
            <v>0</v>
          </cell>
          <cell r="C125">
            <v>29</v>
          </cell>
          <cell r="D125" t="str">
            <v>01</v>
          </cell>
          <cell r="F125" t="str">
            <v>Terrenos</v>
          </cell>
          <cell r="H125">
            <v>0</v>
          </cell>
          <cell r="I125">
            <v>0</v>
          </cell>
          <cell r="V125">
            <v>0</v>
          </cell>
        </row>
        <row r="126">
          <cell r="A126" t="str">
            <v>29.02</v>
          </cell>
          <cell r="B126">
            <v>0</v>
          </cell>
          <cell r="C126">
            <v>29</v>
          </cell>
          <cell r="D126" t="str">
            <v>02</v>
          </cell>
          <cell r="F126" t="str">
            <v>Edificios</v>
          </cell>
          <cell r="H126">
            <v>0</v>
          </cell>
          <cell r="I126">
            <v>0</v>
          </cell>
          <cell r="V126">
            <v>0</v>
          </cell>
        </row>
        <row r="127">
          <cell r="A127" t="str">
            <v>29.03</v>
          </cell>
          <cell r="B127">
            <v>0</v>
          </cell>
          <cell r="C127">
            <v>29</v>
          </cell>
          <cell r="D127" t="str">
            <v>03</v>
          </cell>
          <cell r="F127" t="str">
            <v>Vehículos</v>
          </cell>
          <cell r="H127">
            <v>0</v>
          </cell>
          <cell r="I127">
            <v>0</v>
          </cell>
          <cell r="V127">
            <v>0</v>
          </cell>
        </row>
        <row r="128">
          <cell r="A128" t="str">
            <v>29.04</v>
          </cell>
          <cell r="B128">
            <v>0</v>
          </cell>
          <cell r="C128">
            <v>29</v>
          </cell>
          <cell r="D128" t="str">
            <v>04</v>
          </cell>
          <cell r="F128" t="str">
            <v>Mobiliario y Otros</v>
          </cell>
          <cell r="H128">
            <v>0</v>
          </cell>
          <cell r="I128">
            <v>0</v>
          </cell>
          <cell r="V128">
            <v>0</v>
          </cell>
        </row>
        <row r="129">
          <cell r="A129" t="str">
            <v>29.05</v>
          </cell>
          <cell r="B129">
            <v>0</v>
          </cell>
          <cell r="C129">
            <v>29</v>
          </cell>
          <cell r="D129" t="str">
            <v>05</v>
          </cell>
          <cell r="F129" t="str">
            <v>Máquinas y Equipos</v>
          </cell>
          <cell r="H129">
            <v>0</v>
          </cell>
          <cell r="I129">
            <v>0</v>
          </cell>
          <cell r="V129">
            <v>0</v>
          </cell>
        </row>
        <row r="130">
          <cell r="A130" t="str">
            <v>29.06</v>
          </cell>
          <cell r="B130">
            <v>0</v>
          </cell>
          <cell r="C130">
            <v>29</v>
          </cell>
          <cell r="D130" t="str">
            <v>06</v>
          </cell>
          <cell r="F130" t="str">
            <v>Equipos Informáticos</v>
          </cell>
          <cell r="H130">
            <v>0</v>
          </cell>
          <cell r="I130">
            <v>0</v>
          </cell>
          <cell r="V130">
            <v>0</v>
          </cell>
        </row>
        <row r="131">
          <cell r="A131" t="str">
            <v>29.07</v>
          </cell>
          <cell r="B131">
            <v>0</v>
          </cell>
          <cell r="C131">
            <v>29</v>
          </cell>
          <cell r="D131" t="str">
            <v>07</v>
          </cell>
          <cell r="F131" t="str">
            <v>Programas Informáticos</v>
          </cell>
          <cell r="H131">
            <v>0</v>
          </cell>
          <cell r="I131">
            <v>0</v>
          </cell>
          <cell r="V131">
            <v>0</v>
          </cell>
        </row>
        <row r="132">
          <cell r="A132" t="str">
            <v>29.99</v>
          </cell>
          <cell r="B132">
            <v>0</v>
          </cell>
          <cell r="C132">
            <v>29</v>
          </cell>
          <cell r="D132">
            <v>99</v>
          </cell>
          <cell r="F132" t="str">
            <v>Otros Activos no Financieros</v>
          </cell>
          <cell r="H132">
            <v>0</v>
          </cell>
          <cell r="I132">
            <v>0</v>
          </cell>
          <cell r="V132">
            <v>0</v>
          </cell>
        </row>
        <row r="133">
          <cell r="A133" t="str">
            <v>30</v>
          </cell>
          <cell r="B133">
            <v>0</v>
          </cell>
          <cell r="C133">
            <v>30</v>
          </cell>
          <cell r="F133" t="str">
            <v>ADQUISICIÓN DE ACTIVOS FINANCIEROS</v>
          </cell>
          <cell r="G133">
            <v>0</v>
          </cell>
          <cell r="H133">
            <v>0</v>
          </cell>
          <cell r="I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X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</row>
        <row r="134">
          <cell r="A134" t="str">
            <v>30.01</v>
          </cell>
          <cell r="B134">
            <v>0</v>
          </cell>
          <cell r="C134">
            <v>30</v>
          </cell>
          <cell r="D134" t="str">
            <v>01</v>
          </cell>
          <cell r="F134" t="str">
            <v>Compra de Títulos y Valores</v>
          </cell>
          <cell r="H134">
            <v>0</v>
          </cell>
          <cell r="I134">
            <v>0</v>
          </cell>
          <cell r="V134">
            <v>0</v>
          </cell>
        </row>
        <row r="135">
          <cell r="A135" t="str">
            <v>30.02</v>
          </cell>
          <cell r="B135">
            <v>0</v>
          </cell>
          <cell r="C135">
            <v>30</v>
          </cell>
          <cell r="D135" t="str">
            <v>02</v>
          </cell>
          <cell r="F135" t="str">
            <v>Compra de Acciones y Participaciones de Capital</v>
          </cell>
          <cell r="H135">
            <v>0</v>
          </cell>
          <cell r="I135">
            <v>0</v>
          </cell>
          <cell r="V135">
            <v>0</v>
          </cell>
        </row>
        <row r="136">
          <cell r="A136" t="str">
            <v>30.03</v>
          </cell>
          <cell r="B136">
            <v>0</v>
          </cell>
          <cell r="C136">
            <v>30</v>
          </cell>
          <cell r="D136" t="str">
            <v>03</v>
          </cell>
          <cell r="F136" t="str">
            <v>Operaciones de Cambio</v>
          </cell>
          <cell r="H136">
            <v>0</v>
          </cell>
          <cell r="I136">
            <v>0</v>
          </cell>
          <cell r="V136">
            <v>0</v>
          </cell>
        </row>
        <row r="137">
          <cell r="A137" t="str">
            <v>30.99</v>
          </cell>
          <cell r="B137">
            <v>0</v>
          </cell>
          <cell r="C137">
            <v>30</v>
          </cell>
          <cell r="D137" t="str">
            <v>99</v>
          </cell>
          <cell r="F137" t="str">
            <v>Otros Activos Financieros</v>
          </cell>
          <cell r="H137">
            <v>0</v>
          </cell>
          <cell r="I137">
            <v>0</v>
          </cell>
          <cell r="V137">
            <v>0</v>
          </cell>
        </row>
        <row r="138">
          <cell r="A138" t="str">
            <v>31</v>
          </cell>
          <cell r="B138">
            <v>0</v>
          </cell>
          <cell r="C138">
            <v>31</v>
          </cell>
          <cell r="F138" t="str">
            <v>INICIATIVAS DE INVERSION</v>
          </cell>
          <cell r="G138">
            <v>0</v>
          </cell>
          <cell r="H138">
            <v>0</v>
          </cell>
          <cell r="I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X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</row>
        <row r="139">
          <cell r="A139" t="str">
            <v>31.01</v>
          </cell>
          <cell r="B139">
            <v>0</v>
          </cell>
          <cell r="C139">
            <v>31</v>
          </cell>
          <cell r="D139" t="str">
            <v>01</v>
          </cell>
          <cell r="F139" t="str">
            <v>Estudios Básicos</v>
          </cell>
          <cell r="H139">
            <v>0</v>
          </cell>
          <cell r="I139">
            <v>0</v>
          </cell>
          <cell r="V139">
            <v>0</v>
          </cell>
        </row>
        <row r="140">
          <cell r="A140" t="str">
            <v>31.02</v>
          </cell>
          <cell r="B140">
            <v>0</v>
          </cell>
          <cell r="C140">
            <v>31</v>
          </cell>
          <cell r="D140" t="str">
            <v>02</v>
          </cell>
          <cell r="F140" t="str">
            <v>Proyectos</v>
          </cell>
          <cell r="H140">
            <v>0</v>
          </cell>
          <cell r="I140">
            <v>0</v>
          </cell>
          <cell r="V140">
            <v>0</v>
          </cell>
        </row>
        <row r="141">
          <cell r="A141" t="str">
            <v>32</v>
          </cell>
          <cell r="B141">
            <v>0</v>
          </cell>
          <cell r="C141">
            <v>32</v>
          </cell>
          <cell r="F141" t="str">
            <v>PRESTAMOS</v>
          </cell>
          <cell r="G141">
            <v>0</v>
          </cell>
          <cell r="H141">
            <v>0</v>
          </cell>
          <cell r="I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X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</row>
        <row r="142">
          <cell r="A142" t="str">
            <v>32.06</v>
          </cell>
          <cell r="B142">
            <v>0</v>
          </cell>
          <cell r="C142">
            <v>32</v>
          </cell>
          <cell r="D142" t="str">
            <v>06</v>
          </cell>
          <cell r="F142" t="str">
            <v>Por Anticipos a Contratistas</v>
          </cell>
          <cell r="H142">
            <v>0</v>
          </cell>
          <cell r="I142">
            <v>0</v>
          </cell>
          <cell r="V142">
            <v>0</v>
          </cell>
        </row>
        <row r="143">
          <cell r="A143" t="str">
            <v>33</v>
          </cell>
          <cell r="B143">
            <v>0</v>
          </cell>
          <cell r="C143" t="str">
            <v>33</v>
          </cell>
          <cell r="F143" t="str">
            <v>TRANSFERENCIAS DE CAPITAL</v>
          </cell>
          <cell r="G143">
            <v>0</v>
          </cell>
          <cell r="H143">
            <v>0</v>
          </cell>
          <cell r="I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X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</row>
        <row r="144">
          <cell r="A144" t="str">
            <v>33.01</v>
          </cell>
          <cell r="B144">
            <v>0</v>
          </cell>
          <cell r="C144" t="str">
            <v>33</v>
          </cell>
          <cell r="D144" t="str">
            <v>01</v>
          </cell>
          <cell r="F144" t="str">
            <v>Al Sector Privado</v>
          </cell>
          <cell r="G144">
            <v>0</v>
          </cell>
          <cell r="H144">
            <v>0</v>
          </cell>
          <cell r="I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X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</row>
        <row r="145">
          <cell r="A145" t="str">
            <v>33.01.XX</v>
          </cell>
          <cell r="B145">
            <v>0</v>
          </cell>
          <cell r="C145" t="str">
            <v>33</v>
          </cell>
          <cell r="D145" t="str">
            <v>01</v>
          </cell>
          <cell r="E145" t="str">
            <v>XX</v>
          </cell>
          <cell r="H145">
            <v>0</v>
          </cell>
          <cell r="I145">
            <v>0</v>
          </cell>
          <cell r="V145">
            <v>0</v>
          </cell>
        </row>
        <row r="146">
          <cell r="A146" t="str">
            <v>33.01.XX</v>
          </cell>
          <cell r="B146">
            <v>0</v>
          </cell>
          <cell r="C146" t="str">
            <v>33</v>
          </cell>
          <cell r="D146" t="str">
            <v>01</v>
          </cell>
          <cell r="E146" t="str">
            <v>XX</v>
          </cell>
          <cell r="H146">
            <v>0</v>
          </cell>
          <cell r="I146">
            <v>0</v>
          </cell>
          <cell r="V146">
            <v>0</v>
          </cell>
        </row>
        <row r="147">
          <cell r="A147" t="str">
            <v>33.01.XX</v>
          </cell>
          <cell r="B147">
            <v>0</v>
          </cell>
          <cell r="C147" t="str">
            <v>33</v>
          </cell>
          <cell r="D147" t="str">
            <v>01</v>
          </cell>
          <cell r="E147" t="str">
            <v>XX</v>
          </cell>
          <cell r="H147">
            <v>0</v>
          </cell>
          <cell r="I147">
            <v>0</v>
          </cell>
          <cell r="V147">
            <v>0</v>
          </cell>
        </row>
        <row r="148">
          <cell r="A148" t="str">
            <v>33.01.XX</v>
          </cell>
          <cell r="B148">
            <v>0</v>
          </cell>
          <cell r="C148" t="str">
            <v>33</v>
          </cell>
          <cell r="D148" t="str">
            <v>01</v>
          </cell>
          <cell r="E148" t="str">
            <v>XX</v>
          </cell>
          <cell r="H148">
            <v>0</v>
          </cell>
          <cell r="I148">
            <v>0</v>
          </cell>
          <cell r="V148">
            <v>0</v>
          </cell>
        </row>
        <row r="149">
          <cell r="A149" t="str">
            <v>33.01.XX</v>
          </cell>
          <cell r="B149">
            <v>0</v>
          </cell>
          <cell r="C149" t="str">
            <v>33</v>
          </cell>
          <cell r="D149" t="str">
            <v>01</v>
          </cell>
          <cell r="E149" t="str">
            <v>XX</v>
          </cell>
          <cell r="H149">
            <v>0</v>
          </cell>
          <cell r="I149">
            <v>0</v>
          </cell>
          <cell r="V149">
            <v>0</v>
          </cell>
        </row>
        <row r="150">
          <cell r="A150" t="str">
            <v>33.02</v>
          </cell>
          <cell r="B150">
            <v>0</v>
          </cell>
          <cell r="C150" t="str">
            <v>33</v>
          </cell>
          <cell r="D150" t="str">
            <v>02</v>
          </cell>
          <cell r="F150" t="str">
            <v>Al Gobierno Central</v>
          </cell>
          <cell r="G150">
            <v>0</v>
          </cell>
          <cell r="H150">
            <v>0</v>
          </cell>
          <cell r="I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X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</row>
        <row r="151">
          <cell r="A151" t="str">
            <v>33.02.XX</v>
          </cell>
          <cell r="B151">
            <v>0</v>
          </cell>
          <cell r="C151" t="str">
            <v>33</v>
          </cell>
          <cell r="D151" t="str">
            <v>02</v>
          </cell>
          <cell r="E151" t="str">
            <v>XX</v>
          </cell>
          <cell r="H151">
            <v>0</v>
          </cell>
          <cell r="I151">
            <v>0</v>
          </cell>
          <cell r="V151">
            <v>0</v>
          </cell>
        </row>
        <row r="152">
          <cell r="A152" t="str">
            <v>33.02.XX</v>
          </cell>
          <cell r="B152">
            <v>0</v>
          </cell>
          <cell r="C152" t="str">
            <v>33</v>
          </cell>
          <cell r="D152" t="str">
            <v>02</v>
          </cell>
          <cell r="E152" t="str">
            <v>XX</v>
          </cell>
          <cell r="H152">
            <v>0</v>
          </cell>
          <cell r="I152">
            <v>0</v>
          </cell>
          <cell r="V152">
            <v>0</v>
          </cell>
        </row>
        <row r="153">
          <cell r="A153" t="str">
            <v>33.03</v>
          </cell>
          <cell r="B153">
            <v>0</v>
          </cell>
          <cell r="C153" t="str">
            <v>33</v>
          </cell>
          <cell r="D153" t="str">
            <v>03</v>
          </cell>
          <cell r="F153" t="str">
            <v>A Otras Entidades Públicas</v>
          </cell>
          <cell r="G153">
            <v>0</v>
          </cell>
          <cell r="H153">
            <v>0</v>
          </cell>
          <cell r="I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X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</row>
        <row r="154">
          <cell r="A154" t="str">
            <v>33.03.XX</v>
          </cell>
          <cell r="B154">
            <v>0</v>
          </cell>
          <cell r="C154" t="str">
            <v>33</v>
          </cell>
          <cell r="D154" t="str">
            <v>03</v>
          </cell>
          <cell r="E154" t="str">
            <v>XX</v>
          </cell>
          <cell r="H154">
            <v>0</v>
          </cell>
          <cell r="I154">
            <v>0</v>
          </cell>
          <cell r="V154">
            <v>0</v>
          </cell>
        </row>
        <row r="155">
          <cell r="A155" t="str">
            <v>33.03.XX</v>
          </cell>
          <cell r="B155">
            <v>0</v>
          </cell>
          <cell r="C155" t="str">
            <v>33</v>
          </cell>
          <cell r="D155" t="str">
            <v>03</v>
          </cell>
          <cell r="E155" t="str">
            <v>XX</v>
          </cell>
          <cell r="H155">
            <v>0</v>
          </cell>
          <cell r="I155">
            <v>0</v>
          </cell>
          <cell r="V155">
            <v>0</v>
          </cell>
        </row>
        <row r="156">
          <cell r="A156" t="str">
            <v>33.03.XX</v>
          </cell>
          <cell r="B156">
            <v>0</v>
          </cell>
          <cell r="C156" t="str">
            <v>33</v>
          </cell>
          <cell r="D156" t="str">
            <v>03</v>
          </cell>
          <cell r="E156" t="str">
            <v>XX</v>
          </cell>
          <cell r="H156">
            <v>0</v>
          </cell>
          <cell r="I156">
            <v>0</v>
          </cell>
          <cell r="V156">
            <v>0</v>
          </cell>
        </row>
        <row r="157">
          <cell r="A157" t="str">
            <v>33.03.XX</v>
          </cell>
          <cell r="B157">
            <v>0</v>
          </cell>
          <cell r="C157" t="str">
            <v>33</v>
          </cell>
          <cell r="D157" t="str">
            <v>03</v>
          </cell>
          <cell r="E157" t="str">
            <v>XX</v>
          </cell>
          <cell r="H157">
            <v>0</v>
          </cell>
          <cell r="I157">
            <v>0</v>
          </cell>
          <cell r="V157">
            <v>0</v>
          </cell>
        </row>
        <row r="158">
          <cell r="A158" t="str">
            <v>33.03.XX</v>
          </cell>
          <cell r="B158">
            <v>0</v>
          </cell>
          <cell r="C158" t="str">
            <v>33</v>
          </cell>
          <cell r="D158" t="str">
            <v>03</v>
          </cell>
          <cell r="E158" t="str">
            <v>XX</v>
          </cell>
          <cell r="H158">
            <v>0</v>
          </cell>
          <cell r="I158">
            <v>0</v>
          </cell>
          <cell r="V158">
            <v>0</v>
          </cell>
        </row>
        <row r="159">
          <cell r="A159" t="str">
            <v>34</v>
          </cell>
          <cell r="B159">
            <v>1</v>
          </cell>
          <cell r="C159">
            <v>34</v>
          </cell>
          <cell r="F159" t="str">
            <v xml:space="preserve">SERVICIO DE LA DEUDA </v>
          </cell>
          <cell r="G159">
            <v>10</v>
          </cell>
          <cell r="H159">
            <v>10</v>
          </cell>
          <cell r="I159">
            <v>10</v>
          </cell>
          <cell r="K159">
            <v>10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X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</row>
        <row r="160">
          <cell r="A160" t="str">
            <v>34.01</v>
          </cell>
          <cell r="B160">
            <v>0</v>
          </cell>
          <cell r="C160">
            <v>34</v>
          </cell>
          <cell r="D160" t="str">
            <v>01</v>
          </cell>
          <cell r="F160" t="str">
            <v>Amortización Deuda Interna</v>
          </cell>
          <cell r="H160">
            <v>0</v>
          </cell>
          <cell r="I160">
            <v>0</v>
          </cell>
          <cell r="V160">
            <v>0</v>
          </cell>
        </row>
        <row r="161">
          <cell r="A161" t="str">
            <v>34.02</v>
          </cell>
          <cell r="B161">
            <v>0</v>
          </cell>
          <cell r="C161">
            <v>34</v>
          </cell>
          <cell r="D161" t="str">
            <v>02</v>
          </cell>
          <cell r="F161" t="str">
            <v>Amortización Deuda Externa</v>
          </cell>
          <cell r="H161">
            <v>0</v>
          </cell>
          <cell r="I161">
            <v>0</v>
          </cell>
          <cell r="V161">
            <v>0</v>
          </cell>
        </row>
        <row r="162">
          <cell r="A162" t="str">
            <v>34.03</v>
          </cell>
          <cell r="B162">
            <v>0</v>
          </cell>
          <cell r="C162">
            <v>34</v>
          </cell>
          <cell r="D162" t="str">
            <v>03</v>
          </cell>
          <cell r="F162" t="str">
            <v>Intereses Deuda Interna</v>
          </cell>
          <cell r="H162">
            <v>0</v>
          </cell>
          <cell r="I162">
            <v>0</v>
          </cell>
          <cell r="V162">
            <v>0</v>
          </cell>
        </row>
        <row r="163">
          <cell r="A163" t="str">
            <v>34.04</v>
          </cell>
          <cell r="B163">
            <v>0</v>
          </cell>
          <cell r="C163">
            <v>34</v>
          </cell>
          <cell r="D163" t="str">
            <v>04</v>
          </cell>
          <cell r="F163" t="str">
            <v>Intereses Deuda Externa</v>
          </cell>
          <cell r="H163">
            <v>0</v>
          </cell>
          <cell r="I163">
            <v>0</v>
          </cell>
          <cell r="V163">
            <v>0</v>
          </cell>
        </row>
        <row r="164">
          <cell r="A164" t="str">
            <v>34.07</v>
          </cell>
          <cell r="B164">
            <v>1</v>
          </cell>
          <cell r="C164">
            <v>34</v>
          </cell>
          <cell r="D164" t="str">
            <v>07</v>
          </cell>
          <cell r="F164" t="str">
            <v>Deuda Flotante</v>
          </cell>
          <cell r="G164">
            <v>10</v>
          </cell>
          <cell r="H164">
            <v>10</v>
          </cell>
          <cell r="I164">
            <v>10</v>
          </cell>
          <cell r="K164">
            <v>10</v>
          </cell>
          <cell r="V164">
            <v>0</v>
          </cell>
        </row>
        <row r="165">
          <cell r="A165" t="str">
            <v>35</v>
          </cell>
          <cell r="B165">
            <v>1</v>
          </cell>
          <cell r="C165">
            <v>35</v>
          </cell>
          <cell r="F165" t="str">
            <v>SALDO FINAL DE CAJA</v>
          </cell>
          <cell r="H165">
            <v>0</v>
          </cell>
          <cell r="I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X165">
            <v>0</v>
          </cell>
        </row>
        <row r="166">
          <cell r="B166">
            <v>1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</row>
        <row r="167">
          <cell r="B167">
            <v>1</v>
          </cell>
          <cell r="C167" t="str">
            <v>- (25.02+25.03+25.99) - Subt.(30,32,34,35)+ Intereses de Deuda y OGFdD</v>
          </cell>
          <cell r="G167">
            <v>-10</v>
          </cell>
          <cell r="H167">
            <v>-10</v>
          </cell>
          <cell r="I167">
            <v>-10</v>
          </cell>
          <cell r="K167">
            <v>-10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X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</row>
        <row r="168">
          <cell r="B168">
            <v>1</v>
          </cell>
        </row>
        <row r="169">
          <cell r="B169">
            <v>1</v>
          </cell>
          <cell r="C169" t="str">
            <v>Gasto Estado de Operaciones</v>
          </cell>
          <cell r="G169">
            <v>43846978</v>
          </cell>
          <cell r="H169">
            <v>43846978</v>
          </cell>
          <cell r="I169">
            <v>43846978</v>
          </cell>
          <cell r="K169">
            <v>7030</v>
          </cell>
          <cell r="L169">
            <v>33745</v>
          </cell>
          <cell r="M169">
            <v>10684088</v>
          </cell>
          <cell r="N169">
            <v>28120</v>
          </cell>
          <cell r="O169">
            <v>82957</v>
          </cell>
          <cell r="P169">
            <v>3302793</v>
          </cell>
          <cell r="Q169">
            <v>4531837</v>
          </cell>
          <cell r="R169">
            <v>1337148</v>
          </cell>
          <cell r="S169">
            <v>12722852</v>
          </cell>
          <cell r="T169">
            <v>2572179</v>
          </cell>
          <cell r="U169">
            <v>1944557</v>
          </cell>
          <cell r="V169">
            <v>6599672</v>
          </cell>
          <cell r="X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</row>
      </sheetData>
      <sheetData sheetId="16">
        <row r="14">
          <cell r="A14" t="str">
            <v>CODIGO</v>
          </cell>
          <cell r="B14" t="str">
            <v>REGLA</v>
          </cell>
          <cell r="C14" t="str">
            <v>ST.</v>
          </cell>
          <cell r="D14" t="str">
            <v>IT.</v>
          </cell>
          <cell r="E14" t="str">
            <v>ASIG.</v>
          </cell>
          <cell r="F14" t="str">
            <v>INGRESOS</v>
          </cell>
          <cell r="G14">
            <v>311217969</v>
          </cell>
          <cell r="H14">
            <v>311217969</v>
          </cell>
          <cell r="I14">
            <v>311217969</v>
          </cell>
          <cell r="K14">
            <v>25026558</v>
          </cell>
          <cell r="L14">
            <v>25017824</v>
          </cell>
          <cell r="M14">
            <v>26717273</v>
          </cell>
          <cell r="N14">
            <v>25044021</v>
          </cell>
          <cell r="O14">
            <v>25141913</v>
          </cell>
          <cell r="P14">
            <v>26516870</v>
          </cell>
          <cell r="Q14">
            <v>26113025</v>
          </cell>
          <cell r="R14">
            <v>25048719</v>
          </cell>
          <cell r="S14">
            <v>26802906</v>
          </cell>
          <cell r="T14">
            <v>25044021</v>
          </cell>
          <cell r="U14">
            <v>27432374</v>
          </cell>
          <cell r="V14">
            <v>27312465</v>
          </cell>
          <cell r="X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N14">
            <v>0</v>
          </cell>
          <cell r="AO14">
            <v>0</v>
          </cell>
        </row>
        <row r="15">
          <cell r="B15">
            <v>1</v>
          </cell>
        </row>
        <row r="16">
          <cell r="A16" t="str">
            <v>05</v>
          </cell>
          <cell r="B16">
            <v>0</v>
          </cell>
          <cell r="C16" t="str">
            <v>05</v>
          </cell>
          <cell r="F16" t="str">
            <v>TRANSFERENCIAS CORRIENTES</v>
          </cell>
          <cell r="G16">
            <v>0</v>
          </cell>
          <cell r="H16">
            <v>0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X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N16">
            <v>0</v>
          </cell>
          <cell r="AO16">
            <v>0</v>
          </cell>
        </row>
        <row r="17">
          <cell r="A17" t="str">
            <v>05.01</v>
          </cell>
          <cell r="B17">
            <v>0</v>
          </cell>
          <cell r="C17" t="str">
            <v>05</v>
          </cell>
          <cell r="D17" t="str">
            <v>01</v>
          </cell>
          <cell r="F17" t="str">
            <v>Del Sector Privado</v>
          </cell>
          <cell r="G17">
            <v>0</v>
          </cell>
          <cell r="H17">
            <v>0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X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N17">
            <v>0</v>
          </cell>
          <cell r="AO17">
            <v>0</v>
          </cell>
        </row>
        <row r="18">
          <cell r="A18" t="str">
            <v>05.01.XX</v>
          </cell>
          <cell r="B18">
            <v>0</v>
          </cell>
          <cell r="C18" t="str">
            <v>05</v>
          </cell>
          <cell r="D18" t="str">
            <v>01</v>
          </cell>
          <cell r="E18" t="str">
            <v>XX</v>
          </cell>
          <cell r="H18">
            <v>0</v>
          </cell>
          <cell r="I18">
            <v>0</v>
          </cell>
          <cell r="V18">
            <v>0</v>
          </cell>
        </row>
        <row r="19">
          <cell r="A19" t="str">
            <v>05.01.003</v>
          </cell>
          <cell r="B19">
            <v>0</v>
          </cell>
          <cell r="C19" t="str">
            <v>05</v>
          </cell>
          <cell r="D19" t="str">
            <v>01</v>
          </cell>
          <cell r="E19" t="str">
            <v>003</v>
          </cell>
          <cell r="F19" t="str">
            <v>Administradora del Fondo para Bonificación de Retiro</v>
          </cell>
          <cell r="H19">
            <v>0</v>
          </cell>
          <cell r="I19">
            <v>0</v>
          </cell>
          <cell r="V19">
            <v>0</v>
          </cell>
        </row>
        <row r="20">
          <cell r="A20" t="str">
            <v>05.02</v>
          </cell>
          <cell r="B20">
            <v>0</v>
          </cell>
          <cell r="C20" t="str">
            <v>05</v>
          </cell>
          <cell r="D20" t="str">
            <v>02</v>
          </cell>
          <cell r="F20" t="str">
            <v>Del Gobierno Central</v>
          </cell>
          <cell r="G20">
            <v>0</v>
          </cell>
          <cell r="H20">
            <v>0</v>
          </cell>
          <cell r="I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X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N20">
            <v>0</v>
          </cell>
          <cell r="AO20">
            <v>0</v>
          </cell>
        </row>
        <row r="21">
          <cell r="A21" t="str">
            <v>05.02.XX</v>
          </cell>
          <cell r="B21">
            <v>0</v>
          </cell>
          <cell r="C21" t="str">
            <v>05</v>
          </cell>
          <cell r="D21" t="str">
            <v>02</v>
          </cell>
          <cell r="E21" t="str">
            <v>XX</v>
          </cell>
          <cell r="H21">
            <v>0</v>
          </cell>
          <cell r="I21">
            <v>0</v>
          </cell>
          <cell r="V21">
            <v>0</v>
          </cell>
        </row>
        <row r="22">
          <cell r="A22" t="str">
            <v>05.02.XX</v>
          </cell>
          <cell r="B22">
            <v>0</v>
          </cell>
          <cell r="C22" t="str">
            <v>05</v>
          </cell>
          <cell r="D22" t="str">
            <v>02</v>
          </cell>
          <cell r="E22" t="str">
            <v>XX</v>
          </cell>
          <cell r="H22">
            <v>0</v>
          </cell>
          <cell r="I22">
            <v>0</v>
          </cell>
          <cell r="V22">
            <v>0</v>
          </cell>
        </row>
        <row r="23">
          <cell r="A23" t="str">
            <v>05.02.XX</v>
          </cell>
          <cell r="B23">
            <v>0</v>
          </cell>
          <cell r="C23" t="str">
            <v>05</v>
          </cell>
          <cell r="D23" t="str">
            <v>02</v>
          </cell>
          <cell r="E23" t="str">
            <v>XX</v>
          </cell>
          <cell r="H23">
            <v>0</v>
          </cell>
          <cell r="I23">
            <v>0</v>
          </cell>
          <cell r="V23">
            <v>0</v>
          </cell>
        </row>
        <row r="24">
          <cell r="A24" t="str">
            <v>05.07</v>
          </cell>
          <cell r="B24">
            <v>0</v>
          </cell>
          <cell r="C24" t="str">
            <v>05</v>
          </cell>
          <cell r="D24" t="str">
            <v>07</v>
          </cell>
          <cell r="F24" t="str">
            <v>A Organismos Internacionales</v>
          </cell>
          <cell r="G24">
            <v>0</v>
          </cell>
          <cell r="H24">
            <v>0</v>
          </cell>
          <cell r="I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X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N24">
            <v>0</v>
          </cell>
          <cell r="AO24">
            <v>0</v>
          </cell>
        </row>
        <row r="25">
          <cell r="A25" t="str">
            <v>05.07.XX</v>
          </cell>
          <cell r="B25">
            <v>0</v>
          </cell>
          <cell r="C25" t="str">
            <v>05</v>
          </cell>
          <cell r="D25" t="str">
            <v>07</v>
          </cell>
          <cell r="E25" t="str">
            <v>XX</v>
          </cell>
          <cell r="H25">
            <v>0</v>
          </cell>
          <cell r="I25">
            <v>0</v>
          </cell>
          <cell r="V25">
            <v>0</v>
          </cell>
        </row>
        <row r="26">
          <cell r="A26" t="str">
            <v>06</v>
          </cell>
          <cell r="B26">
            <v>0</v>
          </cell>
          <cell r="C26" t="str">
            <v>06</v>
          </cell>
          <cell r="F26" t="str">
            <v>RENTAS DE LA PROPIEDAD</v>
          </cell>
          <cell r="G26">
            <v>0</v>
          </cell>
          <cell r="H26">
            <v>0</v>
          </cell>
          <cell r="I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X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N26">
            <v>0</v>
          </cell>
          <cell r="AO26">
            <v>0</v>
          </cell>
        </row>
        <row r="27">
          <cell r="A27" t="str">
            <v>06.01</v>
          </cell>
          <cell r="B27">
            <v>0</v>
          </cell>
          <cell r="C27" t="str">
            <v>06</v>
          </cell>
          <cell r="D27" t="str">
            <v>01</v>
          </cell>
          <cell r="F27" t="str">
            <v>Arriendo de Activos No Financieros</v>
          </cell>
          <cell r="H27">
            <v>0</v>
          </cell>
          <cell r="I27">
            <v>0</v>
          </cell>
          <cell r="V27">
            <v>0</v>
          </cell>
        </row>
        <row r="28">
          <cell r="A28" t="str">
            <v>06.03</v>
          </cell>
          <cell r="B28">
            <v>0</v>
          </cell>
          <cell r="C28" t="str">
            <v>06</v>
          </cell>
          <cell r="D28" t="str">
            <v>03</v>
          </cell>
          <cell r="F28" t="str">
            <v>Intereses</v>
          </cell>
          <cell r="H28">
            <v>0</v>
          </cell>
          <cell r="I28">
            <v>0</v>
          </cell>
          <cell r="V28">
            <v>0</v>
          </cell>
        </row>
        <row r="29">
          <cell r="A29" t="str">
            <v>07</v>
          </cell>
          <cell r="B29">
            <v>0</v>
          </cell>
          <cell r="C29" t="str">
            <v>07</v>
          </cell>
          <cell r="F29" t="str">
            <v>INGRESOS DE OPERACION</v>
          </cell>
          <cell r="G29">
            <v>0</v>
          </cell>
          <cell r="H29">
            <v>0</v>
          </cell>
          <cell r="I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X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N29">
            <v>0</v>
          </cell>
          <cell r="AO29">
            <v>0</v>
          </cell>
        </row>
        <row r="30">
          <cell r="A30" t="str">
            <v>07.02</v>
          </cell>
          <cell r="B30">
            <v>0</v>
          </cell>
          <cell r="C30" t="str">
            <v>07</v>
          </cell>
          <cell r="D30" t="str">
            <v>02</v>
          </cell>
          <cell r="F30" t="str">
            <v>Venta de Servicios</v>
          </cell>
          <cell r="H30">
            <v>0</v>
          </cell>
          <cell r="I30">
            <v>0</v>
          </cell>
          <cell r="V30">
            <v>0</v>
          </cell>
        </row>
        <row r="31">
          <cell r="A31" t="str">
            <v>08</v>
          </cell>
          <cell r="B31">
            <v>1</v>
          </cell>
          <cell r="C31" t="str">
            <v>08</v>
          </cell>
          <cell r="F31" t="str">
            <v>OTROS INGRESOS CORRIENTES</v>
          </cell>
          <cell r="G31">
            <v>10</v>
          </cell>
          <cell r="H31">
            <v>10</v>
          </cell>
          <cell r="I31">
            <v>10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10</v>
          </cell>
          <cell r="X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N31">
            <v>0</v>
          </cell>
          <cell r="AO31">
            <v>0</v>
          </cell>
        </row>
        <row r="32">
          <cell r="A32" t="str">
            <v>08.01</v>
          </cell>
          <cell r="B32">
            <v>1</v>
          </cell>
          <cell r="C32" t="str">
            <v>08</v>
          </cell>
          <cell r="D32" t="str">
            <v>01</v>
          </cell>
          <cell r="F32" t="str">
            <v>Recuperaciones y Reembolsos por Licencias Médicas</v>
          </cell>
          <cell r="G32">
            <v>10</v>
          </cell>
          <cell r="H32">
            <v>10</v>
          </cell>
          <cell r="I32">
            <v>10</v>
          </cell>
          <cell r="V32">
            <v>10</v>
          </cell>
        </row>
        <row r="33">
          <cell r="A33" t="str">
            <v>08.02</v>
          </cell>
          <cell r="B33">
            <v>0</v>
          </cell>
          <cell r="C33" t="str">
            <v>08</v>
          </cell>
          <cell r="D33" t="str">
            <v>02</v>
          </cell>
          <cell r="F33" t="str">
            <v>Multas y Sanciones Pecuniarias</v>
          </cell>
          <cell r="H33">
            <v>0</v>
          </cell>
          <cell r="I33">
            <v>0</v>
          </cell>
          <cell r="V33">
            <v>0</v>
          </cell>
        </row>
        <row r="34">
          <cell r="A34" t="str">
            <v>08.99</v>
          </cell>
          <cell r="B34">
            <v>0</v>
          </cell>
          <cell r="C34" t="str">
            <v>08</v>
          </cell>
          <cell r="D34" t="str">
            <v>99</v>
          </cell>
          <cell r="F34" t="str">
            <v>Otros</v>
          </cell>
          <cell r="H34">
            <v>0</v>
          </cell>
          <cell r="I34">
            <v>0</v>
          </cell>
          <cell r="V34">
            <v>0</v>
          </cell>
        </row>
        <row r="35">
          <cell r="A35" t="str">
            <v>09</v>
          </cell>
          <cell r="B35">
            <v>1</v>
          </cell>
          <cell r="C35" t="str">
            <v>09</v>
          </cell>
          <cell r="F35" t="str">
            <v>APORTE FISCAL</v>
          </cell>
          <cell r="G35">
            <v>311217949</v>
          </cell>
          <cell r="H35">
            <v>311217949</v>
          </cell>
          <cell r="I35">
            <v>311217949</v>
          </cell>
          <cell r="K35">
            <v>25026548</v>
          </cell>
          <cell r="L35">
            <v>25017824</v>
          </cell>
          <cell r="M35">
            <v>26717273</v>
          </cell>
          <cell r="N35">
            <v>25044021</v>
          </cell>
          <cell r="O35">
            <v>25141913</v>
          </cell>
          <cell r="P35">
            <v>26516870</v>
          </cell>
          <cell r="Q35">
            <v>26113025</v>
          </cell>
          <cell r="R35">
            <v>25048719</v>
          </cell>
          <cell r="S35">
            <v>26802906</v>
          </cell>
          <cell r="T35">
            <v>25044021</v>
          </cell>
          <cell r="U35">
            <v>27432374</v>
          </cell>
          <cell r="V35">
            <v>27312455</v>
          </cell>
          <cell r="X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N35">
            <v>0</v>
          </cell>
          <cell r="AO35">
            <v>0</v>
          </cell>
        </row>
        <row r="36">
          <cell r="A36" t="str">
            <v>09.01</v>
          </cell>
          <cell r="B36">
            <v>1</v>
          </cell>
          <cell r="C36" t="str">
            <v>09</v>
          </cell>
          <cell r="D36" t="str">
            <v>01</v>
          </cell>
          <cell r="F36" t="str">
            <v>Libre</v>
          </cell>
          <cell r="G36">
            <v>311217949</v>
          </cell>
          <cell r="H36">
            <v>311217949</v>
          </cell>
          <cell r="I36">
            <v>311217949</v>
          </cell>
          <cell r="K36">
            <v>25026548</v>
          </cell>
          <cell r="L36">
            <v>25017824</v>
          </cell>
          <cell r="M36">
            <v>26717273</v>
          </cell>
          <cell r="N36">
            <v>25044021</v>
          </cell>
          <cell r="O36">
            <v>25141913</v>
          </cell>
          <cell r="P36">
            <v>26516870</v>
          </cell>
          <cell r="Q36">
            <v>26113025</v>
          </cell>
          <cell r="R36">
            <v>25048719</v>
          </cell>
          <cell r="S36">
            <v>26802906</v>
          </cell>
          <cell r="T36">
            <v>25044021</v>
          </cell>
          <cell r="U36">
            <v>27432374</v>
          </cell>
          <cell r="V36">
            <v>27312455</v>
          </cell>
          <cell r="X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N36">
            <v>0</v>
          </cell>
          <cell r="AO36">
            <v>0</v>
          </cell>
        </row>
        <row r="37">
          <cell r="A37" t="str">
            <v>09.01.001</v>
          </cell>
          <cell r="B37">
            <v>1</v>
          </cell>
          <cell r="C37" t="str">
            <v>09</v>
          </cell>
          <cell r="D37" t="str">
            <v>01</v>
          </cell>
          <cell r="E37" t="str">
            <v>001</v>
          </cell>
          <cell r="F37" t="str">
            <v>Remuneraciones</v>
          </cell>
          <cell r="G37">
            <v>38745447</v>
          </cell>
          <cell r="H37">
            <v>38745447</v>
          </cell>
          <cell r="I37">
            <v>38745447</v>
          </cell>
          <cell r="K37">
            <v>2789674</v>
          </cell>
          <cell r="L37">
            <v>2789672</v>
          </cell>
          <cell r="M37">
            <v>4261999</v>
          </cell>
          <cell r="N37">
            <v>2789672</v>
          </cell>
          <cell r="O37">
            <v>2789672</v>
          </cell>
          <cell r="P37">
            <v>4261999</v>
          </cell>
          <cell r="Q37">
            <v>2789672</v>
          </cell>
          <cell r="R37">
            <v>2789672</v>
          </cell>
          <cell r="S37">
            <v>4261999</v>
          </cell>
          <cell r="T37">
            <v>2789672</v>
          </cell>
          <cell r="U37">
            <v>2789672</v>
          </cell>
          <cell r="V37">
            <v>3642072</v>
          </cell>
          <cell r="X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N37">
            <v>0</v>
          </cell>
          <cell r="AO37">
            <v>0</v>
          </cell>
        </row>
        <row r="38">
          <cell r="A38" t="str">
            <v>09.01.002</v>
          </cell>
          <cell r="B38">
            <v>1</v>
          </cell>
          <cell r="C38" t="str">
            <v>09</v>
          </cell>
          <cell r="D38" t="str">
            <v>01</v>
          </cell>
          <cell r="E38" t="str">
            <v>002</v>
          </cell>
          <cell r="F38" t="str">
            <v>Resto</v>
          </cell>
          <cell r="G38">
            <v>272472502</v>
          </cell>
          <cell r="H38">
            <v>272472502</v>
          </cell>
          <cell r="I38">
            <v>272472502</v>
          </cell>
          <cell r="K38">
            <v>22236874</v>
          </cell>
          <cell r="L38">
            <v>22228152</v>
          </cell>
          <cell r="M38">
            <v>22455274</v>
          </cell>
          <cell r="N38">
            <v>22254349</v>
          </cell>
          <cell r="O38">
            <v>22352241</v>
          </cell>
          <cell r="P38">
            <v>22254871</v>
          </cell>
          <cell r="Q38">
            <v>23323353</v>
          </cell>
          <cell r="R38">
            <v>22259047</v>
          </cell>
          <cell r="S38">
            <v>22540907</v>
          </cell>
          <cell r="T38">
            <v>22254349</v>
          </cell>
          <cell r="U38">
            <v>24642702</v>
          </cell>
          <cell r="V38">
            <v>23670383</v>
          </cell>
          <cell r="X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N38">
            <v>0</v>
          </cell>
          <cell r="AO38">
            <v>0</v>
          </cell>
        </row>
        <row r="39">
          <cell r="A39" t="str">
            <v>09.02</v>
          </cell>
          <cell r="B39">
            <v>0</v>
          </cell>
          <cell r="C39" t="str">
            <v>09</v>
          </cell>
          <cell r="D39" t="str">
            <v>02</v>
          </cell>
          <cell r="F39" t="str">
            <v>Servicio de la Deuda Interna</v>
          </cell>
          <cell r="G39">
            <v>0</v>
          </cell>
          <cell r="H39">
            <v>0</v>
          </cell>
          <cell r="I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X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N39">
            <v>0</v>
          </cell>
          <cell r="AO39">
            <v>0</v>
          </cell>
        </row>
        <row r="40">
          <cell r="A40" t="str">
            <v>09.02.001</v>
          </cell>
          <cell r="B40">
            <v>0</v>
          </cell>
          <cell r="C40" t="str">
            <v>09</v>
          </cell>
          <cell r="D40" t="str">
            <v>02</v>
          </cell>
          <cell r="E40" t="str">
            <v>001</v>
          </cell>
          <cell r="F40" t="str">
            <v xml:space="preserve">Amortización </v>
          </cell>
          <cell r="H40">
            <v>0</v>
          </cell>
          <cell r="I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X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</row>
        <row r="41">
          <cell r="A41" t="str">
            <v>09.02.002</v>
          </cell>
          <cell r="B41">
            <v>0</v>
          </cell>
          <cell r="C41" t="str">
            <v>09</v>
          </cell>
          <cell r="D41" t="str">
            <v>02</v>
          </cell>
          <cell r="E41" t="str">
            <v>002</v>
          </cell>
          <cell r="F41" t="str">
            <v>Intereses</v>
          </cell>
          <cell r="H41">
            <v>0</v>
          </cell>
          <cell r="I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X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</row>
        <row r="42">
          <cell r="A42" t="str">
            <v>09.03</v>
          </cell>
          <cell r="B42">
            <v>0</v>
          </cell>
          <cell r="C42" t="str">
            <v>09</v>
          </cell>
          <cell r="D42" t="str">
            <v>03</v>
          </cell>
          <cell r="F42" t="str">
            <v>Servicio de la Deuda Externa</v>
          </cell>
          <cell r="G42">
            <v>0</v>
          </cell>
          <cell r="H42">
            <v>0</v>
          </cell>
          <cell r="I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X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N42">
            <v>0</v>
          </cell>
          <cell r="AO42">
            <v>0</v>
          </cell>
        </row>
        <row r="43">
          <cell r="A43" t="str">
            <v>09.03.001</v>
          </cell>
          <cell r="B43">
            <v>0</v>
          </cell>
          <cell r="C43" t="str">
            <v>09</v>
          </cell>
          <cell r="D43" t="str">
            <v>03</v>
          </cell>
          <cell r="E43" t="str">
            <v>001</v>
          </cell>
          <cell r="F43" t="str">
            <v xml:space="preserve">Amortización </v>
          </cell>
          <cell r="H43">
            <v>0</v>
          </cell>
          <cell r="I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X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</row>
        <row r="44">
          <cell r="A44" t="str">
            <v>09.03.002</v>
          </cell>
          <cell r="B44">
            <v>0</v>
          </cell>
          <cell r="C44" t="str">
            <v>09</v>
          </cell>
          <cell r="D44" t="str">
            <v>03</v>
          </cell>
          <cell r="E44" t="str">
            <v>002</v>
          </cell>
          <cell r="F44" t="str">
            <v>Intereses</v>
          </cell>
          <cell r="H44">
            <v>0</v>
          </cell>
          <cell r="I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X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</row>
        <row r="45">
          <cell r="A45" t="str">
            <v>10</v>
          </cell>
          <cell r="B45">
            <v>0</v>
          </cell>
          <cell r="C45">
            <v>10</v>
          </cell>
          <cell r="F45" t="str">
            <v>VENTA DE ACTIVOS NO FINANCIEROS</v>
          </cell>
          <cell r="G45">
            <v>0</v>
          </cell>
          <cell r="H45">
            <v>0</v>
          </cell>
          <cell r="I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X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N45">
            <v>0</v>
          </cell>
          <cell r="AO45">
            <v>0</v>
          </cell>
        </row>
        <row r="46">
          <cell r="A46" t="str">
            <v>10.02</v>
          </cell>
          <cell r="B46">
            <v>0</v>
          </cell>
          <cell r="C46">
            <v>10</v>
          </cell>
          <cell r="D46" t="str">
            <v>02</v>
          </cell>
          <cell r="F46" t="str">
            <v>Edificios</v>
          </cell>
          <cell r="H46">
            <v>0</v>
          </cell>
          <cell r="I46">
            <v>0</v>
          </cell>
          <cell r="V46">
            <v>0</v>
          </cell>
        </row>
        <row r="47">
          <cell r="A47" t="str">
            <v>10.03</v>
          </cell>
          <cell r="B47">
            <v>0</v>
          </cell>
          <cell r="C47">
            <v>10</v>
          </cell>
          <cell r="D47" t="str">
            <v>03</v>
          </cell>
          <cell r="F47" t="str">
            <v>Vehículos</v>
          </cell>
          <cell r="H47">
            <v>0</v>
          </cell>
          <cell r="I47">
            <v>0</v>
          </cell>
          <cell r="V47">
            <v>0</v>
          </cell>
        </row>
        <row r="48">
          <cell r="A48" t="str">
            <v>10.04</v>
          </cell>
          <cell r="B48">
            <v>0</v>
          </cell>
          <cell r="C48">
            <v>10</v>
          </cell>
          <cell r="D48" t="str">
            <v>04</v>
          </cell>
          <cell r="F48" t="str">
            <v>Mobiliario y Otros</v>
          </cell>
          <cell r="H48">
            <v>0</v>
          </cell>
          <cell r="I48">
            <v>0</v>
          </cell>
          <cell r="V48">
            <v>0</v>
          </cell>
        </row>
        <row r="49">
          <cell r="A49" t="str">
            <v>10.05</v>
          </cell>
          <cell r="B49">
            <v>0</v>
          </cell>
          <cell r="C49">
            <v>10</v>
          </cell>
          <cell r="D49" t="str">
            <v>05</v>
          </cell>
          <cell r="F49" t="str">
            <v>Máquinas y Equipos</v>
          </cell>
          <cell r="H49">
            <v>0</v>
          </cell>
          <cell r="I49">
            <v>0</v>
          </cell>
          <cell r="V49">
            <v>0</v>
          </cell>
        </row>
        <row r="50">
          <cell r="A50" t="str">
            <v>10.06</v>
          </cell>
          <cell r="B50">
            <v>0</v>
          </cell>
          <cell r="C50">
            <v>10</v>
          </cell>
          <cell r="D50" t="str">
            <v>06</v>
          </cell>
          <cell r="F50" t="str">
            <v>Equipos Informáticos</v>
          </cell>
          <cell r="H50">
            <v>0</v>
          </cell>
          <cell r="I50">
            <v>0</v>
          </cell>
          <cell r="V50">
            <v>0</v>
          </cell>
        </row>
        <row r="51">
          <cell r="A51" t="str">
            <v>10.99</v>
          </cell>
          <cell r="B51">
            <v>0</v>
          </cell>
          <cell r="C51">
            <v>10</v>
          </cell>
          <cell r="D51" t="str">
            <v>99</v>
          </cell>
          <cell r="F51" t="str">
            <v>Otros Activos no Financieros</v>
          </cell>
          <cell r="H51">
            <v>0</v>
          </cell>
          <cell r="I51">
            <v>0</v>
          </cell>
          <cell r="V51">
            <v>0</v>
          </cell>
        </row>
        <row r="52">
          <cell r="A52" t="str">
            <v>12</v>
          </cell>
          <cell r="B52">
            <v>0</v>
          </cell>
          <cell r="C52" t="str">
            <v>12</v>
          </cell>
          <cell r="F52" t="str">
            <v>RECUPERACIÓN DE PRESTAMOS</v>
          </cell>
          <cell r="G52">
            <v>0</v>
          </cell>
          <cell r="H52">
            <v>0</v>
          </cell>
          <cell r="I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X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N52">
            <v>0</v>
          </cell>
          <cell r="AO52">
            <v>0</v>
          </cell>
        </row>
        <row r="53">
          <cell r="A53" t="str">
            <v>12.06</v>
          </cell>
          <cell r="B53">
            <v>0</v>
          </cell>
          <cell r="C53" t="str">
            <v>12</v>
          </cell>
          <cell r="D53" t="str">
            <v>06</v>
          </cell>
          <cell r="F53" t="str">
            <v>Por Anticipos a Contratistas</v>
          </cell>
          <cell r="H53">
            <v>0</v>
          </cell>
          <cell r="I53">
            <v>0</v>
          </cell>
          <cell r="V53">
            <v>0</v>
          </cell>
        </row>
        <row r="54">
          <cell r="A54" t="str">
            <v>12.10</v>
          </cell>
          <cell r="B54">
            <v>0</v>
          </cell>
          <cell r="C54" t="str">
            <v>12</v>
          </cell>
          <cell r="D54">
            <v>10</v>
          </cell>
          <cell r="F54" t="str">
            <v>Ingresos por Percibir</v>
          </cell>
          <cell r="H54">
            <v>0</v>
          </cell>
          <cell r="I54">
            <v>0</v>
          </cell>
          <cell r="V54">
            <v>0</v>
          </cell>
        </row>
        <row r="55">
          <cell r="A55" t="str">
            <v>13</v>
          </cell>
          <cell r="B55">
            <v>0</v>
          </cell>
          <cell r="C55" t="str">
            <v>13</v>
          </cell>
          <cell r="F55" t="str">
            <v>TRANSFERENCIAS PARA GASTOS DE CAPITAL</v>
          </cell>
          <cell r="G55">
            <v>0</v>
          </cell>
          <cell r="H55">
            <v>0</v>
          </cell>
          <cell r="I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X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N55">
            <v>0</v>
          </cell>
          <cell r="AO55">
            <v>0</v>
          </cell>
        </row>
        <row r="56">
          <cell r="A56" t="str">
            <v>13.02</v>
          </cell>
          <cell r="B56">
            <v>0</v>
          </cell>
          <cell r="C56" t="str">
            <v>13</v>
          </cell>
          <cell r="D56" t="str">
            <v>02</v>
          </cell>
          <cell r="F56" t="str">
            <v>Del Gobierno Central</v>
          </cell>
          <cell r="H56">
            <v>0</v>
          </cell>
          <cell r="I56">
            <v>0</v>
          </cell>
          <cell r="V56">
            <v>0</v>
          </cell>
        </row>
        <row r="57">
          <cell r="A57" t="str">
            <v>13.07</v>
          </cell>
          <cell r="B57">
            <v>0</v>
          </cell>
          <cell r="C57" t="str">
            <v>13</v>
          </cell>
          <cell r="D57" t="str">
            <v>07</v>
          </cell>
          <cell r="F57" t="str">
            <v>De Organismos Internacionales</v>
          </cell>
          <cell r="H57">
            <v>0</v>
          </cell>
          <cell r="I57">
            <v>0</v>
          </cell>
          <cell r="V57">
            <v>0</v>
          </cell>
        </row>
        <row r="58">
          <cell r="A58" t="str">
            <v>14</v>
          </cell>
          <cell r="B58">
            <v>0</v>
          </cell>
          <cell r="C58" t="str">
            <v>14</v>
          </cell>
          <cell r="F58" t="str">
            <v>RENTAS DE LA PROPIEDAD</v>
          </cell>
          <cell r="G58">
            <v>0</v>
          </cell>
          <cell r="H58">
            <v>0</v>
          </cell>
          <cell r="I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X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N58">
            <v>0</v>
          </cell>
          <cell r="AO58">
            <v>0</v>
          </cell>
        </row>
        <row r="59">
          <cell r="A59" t="str">
            <v>14.01</v>
          </cell>
          <cell r="B59">
            <v>0</v>
          </cell>
          <cell r="C59" t="str">
            <v>14</v>
          </cell>
          <cell r="D59" t="str">
            <v>01</v>
          </cell>
          <cell r="F59" t="str">
            <v>Endeudamiento Interno</v>
          </cell>
          <cell r="H59">
            <v>0</v>
          </cell>
          <cell r="I59">
            <v>0</v>
          </cell>
          <cell r="V59">
            <v>0</v>
          </cell>
        </row>
        <row r="60">
          <cell r="A60" t="str">
            <v>15</v>
          </cell>
          <cell r="B60">
            <v>1</v>
          </cell>
          <cell r="C60">
            <v>15</v>
          </cell>
          <cell r="F60" t="str">
            <v>SALDO INICIAL DE CAJA</v>
          </cell>
          <cell r="G60">
            <v>10</v>
          </cell>
          <cell r="H60">
            <v>10</v>
          </cell>
          <cell r="I60">
            <v>10</v>
          </cell>
          <cell r="K60">
            <v>10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AN60">
            <v>0</v>
          </cell>
          <cell r="AO60">
            <v>0</v>
          </cell>
        </row>
        <row r="61">
          <cell r="B61">
            <v>1</v>
          </cell>
        </row>
        <row r="62">
          <cell r="B62">
            <v>1</v>
          </cell>
          <cell r="F62" t="str">
            <v xml:space="preserve">GASTOS </v>
          </cell>
          <cell r="G62">
            <v>311217969</v>
          </cell>
          <cell r="H62">
            <v>311217969</v>
          </cell>
          <cell r="I62">
            <v>311217969</v>
          </cell>
          <cell r="K62">
            <v>25026558</v>
          </cell>
          <cell r="L62">
            <v>25017824</v>
          </cell>
          <cell r="M62">
            <v>26717273</v>
          </cell>
          <cell r="N62">
            <v>25044021</v>
          </cell>
          <cell r="O62">
            <v>25141913</v>
          </cell>
          <cell r="P62">
            <v>26516870</v>
          </cell>
          <cell r="Q62">
            <v>26113025</v>
          </cell>
          <cell r="R62">
            <v>25048719</v>
          </cell>
          <cell r="S62">
            <v>26802906</v>
          </cell>
          <cell r="T62">
            <v>25044021</v>
          </cell>
          <cell r="U62">
            <v>27432374</v>
          </cell>
          <cell r="V62">
            <v>27312465</v>
          </cell>
          <cell r="X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N62">
            <v>0</v>
          </cell>
          <cell r="AO62">
            <v>0</v>
          </cell>
        </row>
        <row r="63">
          <cell r="B63">
            <v>1</v>
          </cell>
        </row>
        <row r="64">
          <cell r="A64" t="str">
            <v>21</v>
          </cell>
          <cell r="B64">
            <v>1</v>
          </cell>
          <cell r="C64" t="str">
            <v>21</v>
          </cell>
          <cell r="F64" t="str">
            <v>GASTOS EN PERSONAL</v>
          </cell>
          <cell r="G64">
            <v>38745447</v>
          </cell>
          <cell r="H64">
            <v>38745447</v>
          </cell>
          <cell r="I64">
            <v>38745447</v>
          </cell>
          <cell r="K64">
            <v>2789674</v>
          </cell>
          <cell r="L64">
            <v>2789672</v>
          </cell>
          <cell r="M64">
            <v>4261999</v>
          </cell>
          <cell r="N64">
            <v>2789672</v>
          </cell>
          <cell r="O64">
            <v>2789672</v>
          </cell>
          <cell r="P64">
            <v>4261999</v>
          </cell>
          <cell r="Q64">
            <v>2789672</v>
          </cell>
          <cell r="R64">
            <v>2789672</v>
          </cell>
          <cell r="S64">
            <v>4261999</v>
          </cell>
          <cell r="T64">
            <v>2789672</v>
          </cell>
          <cell r="U64">
            <v>2789672</v>
          </cell>
          <cell r="V64">
            <v>3642072</v>
          </cell>
        </row>
        <row r="65">
          <cell r="A65" t="str">
            <v>22</v>
          </cell>
          <cell r="B65">
            <v>1</v>
          </cell>
          <cell r="C65" t="str">
            <v>22</v>
          </cell>
          <cell r="F65" t="str">
            <v>BIENES Y SERVICIOS DE CONSUMO</v>
          </cell>
          <cell r="G65">
            <v>8732177</v>
          </cell>
          <cell r="H65">
            <v>8732177</v>
          </cell>
          <cell r="I65">
            <v>8732177</v>
          </cell>
          <cell r="K65">
            <v>707306</v>
          </cell>
          <cell r="L65">
            <v>698574</v>
          </cell>
          <cell r="M65">
            <v>698574</v>
          </cell>
          <cell r="N65">
            <v>724771</v>
          </cell>
          <cell r="O65">
            <v>724771</v>
          </cell>
          <cell r="P65">
            <v>724771</v>
          </cell>
          <cell r="Q65">
            <v>724771</v>
          </cell>
          <cell r="R65">
            <v>724771</v>
          </cell>
          <cell r="S65">
            <v>724771</v>
          </cell>
          <cell r="T65">
            <v>724771</v>
          </cell>
          <cell r="U65">
            <v>724771</v>
          </cell>
          <cell r="V65">
            <v>829555</v>
          </cell>
        </row>
        <row r="66">
          <cell r="A66" t="str">
            <v>23</v>
          </cell>
          <cell r="B66">
            <v>0</v>
          </cell>
          <cell r="C66">
            <v>23</v>
          </cell>
          <cell r="F66" t="str">
            <v>PRESTACIONES DE SEGURIDAD SOCIAL</v>
          </cell>
          <cell r="G66">
            <v>0</v>
          </cell>
          <cell r="H66">
            <v>0</v>
          </cell>
          <cell r="I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X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N66">
            <v>0</v>
          </cell>
          <cell r="AO66">
            <v>0</v>
          </cell>
        </row>
        <row r="67">
          <cell r="A67" t="str">
            <v>23.01</v>
          </cell>
          <cell r="B67">
            <v>0</v>
          </cell>
          <cell r="C67">
            <v>23</v>
          </cell>
          <cell r="D67" t="str">
            <v>01</v>
          </cell>
          <cell r="F67" t="str">
            <v>Prestaciones Previsionales</v>
          </cell>
          <cell r="H67">
            <v>0</v>
          </cell>
          <cell r="I67">
            <v>0</v>
          </cell>
          <cell r="V67">
            <v>0</v>
          </cell>
        </row>
        <row r="68">
          <cell r="A68" t="str">
            <v>23.03</v>
          </cell>
          <cell r="B68">
            <v>0</v>
          </cell>
          <cell r="C68">
            <v>23</v>
          </cell>
          <cell r="D68" t="str">
            <v>03</v>
          </cell>
          <cell r="F68" t="str">
            <v>Prestaciones Sociales del Empleador</v>
          </cell>
          <cell r="H68">
            <v>0</v>
          </cell>
          <cell r="I68">
            <v>0</v>
          </cell>
          <cell r="V68">
            <v>0</v>
          </cell>
        </row>
        <row r="69">
          <cell r="A69" t="str">
            <v>24</v>
          </cell>
          <cell r="B69">
            <v>1</v>
          </cell>
          <cell r="C69">
            <v>24</v>
          </cell>
          <cell r="F69" t="str">
            <v>TRANSFERENCIAS CORRIENTES</v>
          </cell>
          <cell r="G69">
            <v>262198771</v>
          </cell>
          <cell r="H69">
            <v>262198771</v>
          </cell>
          <cell r="I69">
            <v>262198771</v>
          </cell>
          <cell r="K69">
            <v>21529578</v>
          </cell>
          <cell r="L69">
            <v>21529578</v>
          </cell>
          <cell r="M69">
            <v>21529578</v>
          </cell>
          <cell r="N69">
            <v>21529578</v>
          </cell>
          <cell r="O69">
            <v>21529578</v>
          </cell>
          <cell r="P69">
            <v>21529578</v>
          </cell>
          <cell r="Q69">
            <v>22371460</v>
          </cell>
          <cell r="R69">
            <v>21529578</v>
          </cell>
          <cell r="S69">
            <v>21513306</v>
          </cell>
          <cell r="T69">
            <v>21529578</v>
          </cell>
          <cell r="U69">
            <v>23493968</v>
          </cell>
          <cell r="V69">
            <v>22583413</v>
          </cell>
          <cell r="X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N69">
            <v>0</v>
          </cell>
          <cell r="AO69">
            <v>0</v>
          </cell>
        </row>
        <row r="70">
          <cell r="A70" t="str">
            <v>24.01</v>
          </cell>
          <cell r="B70">
            <v>1</v>
          </cell>
          <cell r="C70">
            <v>24</v>
          </cell>
          <cell r="D70" t="str">
            <v>01</v>
          </cell>
          <cell r="F70" t="str">
            <v>Al Sector Privado</v>
          </cell>
          <cell r="G70">
            <v>259392499</v>
          </cell>
          <cell r="H70">
            <v>259392499</v>
          </cell>
          <cell r="I70">
            <v>259392499</v>
          </cell>
          <cell r="K70">
            <v>21529578</v>
          </cell>
          <cell r="L70">
            <v>21529578</v>
          </cell>
          <cell r="M70">
            <v>21529578</v>
          </cell>
          <cell r="N70">
            <v>21529578</v>
          </cell>
          <cell r="O70">
            <v>21529578</v>
          </cell>
          <cell r="P70">
            <v>21529578</v>
          </cell>
          <cell r="Q70">
            <v>21529578</v>
          </cell>
          <cell r="R70">
            <v>21529578</v>
          </cell>
          <cell r="S70">
            <v>21513306</v>
          </cell>
          <cell r="T70">
            <v>21529578</v>
          </cell>
          <cell r="U70">
            <v>21529578</v>
          </cell>
          <cell r="V70">
            <v>22583413</v>
          </cell>
          <cell r="X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N70">
            <v>0</v>
          </cell>
          <cell r="AO70">
            <v>0</v>
          </cell>
        </row>
        <row r="71">
          <cell r="A71" t="str">
            <v>21.11.01./24.01.001</v>
          </cell>
          <cell r="B71">
            <v>1</v>
          </cell>
          <cell r="C71">
            <v>24</v>
          </cell>
          <cell r="D71" t="str">
            <v>01</v>
          </cell>
          <cell r="E71" t="str">
            <v>001</v>
          </cell>
          <cell r="F71" t="str">
            <v>Diagnóstico Clínico Especializado y seguimiento de casos</v>
          </cell>
          <cell r="G71">
            <v>14835516</v>
          </cell>
          <cell r="H71">
            <v>14835516</v>
          </cell>
          <cell r="I71">
            <v>14835516</v>
          </cell>
          <cell r="K71">
            <v>1231348</v>
          </cell>
          <cell r="L71">
            <v>1231348</v>
          </cell>
          <cell r="M71">
            <v>1231348</v>
          </cell>
          <cell r="N71">
            <v>1231348</v>
          </cell>
          <cell r="O71">
            <v>1231348</v>
          </cell>
          <cell r="P71">
            <v>1231348</v>
          </cell>
          <cell r="Q71">
            <v>1231348</v>
          </cell>
          <cell r="R71">
            <v>1231348</v>
          </cell>
          <cell r="S71">
            <v>1231348</v>
          </cell>
          <cell r="T71">
            <v>1231348</v>
          </cell>
          <cell r="U71">
            <v>1231348</v>
          </cell>
          <cell r="V71">
            <v>1290688</v>
          </cell>
          <cell r="AN71">
            <v>0</v>
          </cell>
          <cell r="AO71">
            <v>0</v>
          </cell>
        </row>
        <row r="72">
          <cell r="A72" t="str">
            <v>21.11.01./24.01.002</v>
          </cell>
          <cell r="B72">
            <v>1</v>
          </cell>
          <cell r="C72">
            <v>24</v>
          </cell>
          <cell r="D72" t="str">
            <v>01</v>
          </cell>
          <cell r="E72" t="str">
            <v>002</v>
          </cell>
          <cell r="F72" t="str">
            <v xml:space="preserve">Intervenciones Ambulatorias de Reparación </v>
          </cell>
          <cell r="G72">
            <v>116135806</v>
          </cell>
          <cell r="H72">
            <v>116135806</v>
          </cell>
          <cell r="I72">
            <v>116135806</v>
          </cell>
          <cell r="K72">
            <v>9639272</v>
          </cell>
          <cell r="L72">
            <v>9639272</v>
          </cell>
          <cell r="M72">
            <v>9639272</v>
          </cell>
          <cell r="N72">
            <v>9639272</v>
          </cell>
          <cell r="O72">
            <v>9639272</v>
          </cell>
          <cell r="P72">
            <v>9639272</v>
          </cell>
          <cell r="Q72">
            <v>9639272</v>
          </cell>
          <cell r="R72">
            <v>9639272</v>
          </cell>
          <cell r="S72">
            <v>9639272</v>
          </cell>
          <cell r="T72">
            <v>9639272</v>
          </cell>
          <cell r="U72">
            <v>9639272</v>
          </cell>
          <cell r="V72">
            <v>10103814</v>
          </cell>
        </row>
        <row r="73">
          <cell r="A73" t="str">
            <v>21.11.01./24.01.003</v>
          </cell>
          <cell r="B73">
            <v>1</v>
          </cell>
          <cell r="C73">
            <v>24</v>
          </cell>
          <cell r="D73" t="str">
            <v>01</v>
          </cell>
          <cell r="E73" t="str">
            <v>003</v>
          </cell>
          <cell r="F73" t="str">
            <v xml:space="preserve">Fortalecimiento y Vinculación </v>
          </cell>
          <cell r="G73">
            <v>12808574</v>
          </cell>
          <cell r="H73">
            <v>12808574</v>
          </cell>
          <cell r="I73">
            <v>12808574</v>
          </cell>
          <cell r="K73">
            <v>1063112</v>
          </cell>
          <cell r="L73">
            <v>1063112</v>
          </cell>
          <cell r="M73">
            <v>1063112</v>
          </cell>
          <cell r="N73">
            <v>1063112</v>
          </cell>
          <cell r="O73">
            <v>1063112</v>
          </cell>
          <cell r="P73">
            <v>1063112</v>
          </cell>
          <cell r="Q73">
            <v>1063112</v>
          </cell>
          <cell r="R73">
            <v>1063112</v>
          </cell>
          <cell r="S73">
            <v>1063112</v>
          </cell>
          <cell r="T73">
            <v>1063112</v>
          </cell>
          <cell r="U73">
            <v>1063112</v>
          </cell>
          <cell r="V73">
            <v>1114342</v>
          </cell>
        </row>
        <row r="74">
          <cell r="A74" t="str">
            <v>21.11.01./24.01.004</v>
          </cell>
          <cell r="B74">
            <v>1</v>
          </cell>
          <cell r="C74">
            <v>24</v>
          </cell>
          <cell r="D74" t="str">
            <v>01</v>
          </cell>
          <cell r="E74" t="str">
            <v>004</v>
          </cell>
          <cell r="F74" t="str">
            <v>Cuidado Alternativo</v>
          </cell>
          <cell r="G74">
            <v>98540019</v>
          </cell>
          <cell r="H74">
            <v>98540019</v>
          </cell>
          <cell r="I74">
            <v>98540019</v>
          </cell>
          <cell r="K74">
            <v>8178822</v>
          </cell>
          <cell r="L74">
            <v>8178822</v>
          </cell>
          <cell r="M74">
            <v>8178822</v>
          </cell>
          <cell r="N74">
            <v>8178822</v>
          </cell>
          <cell r="O74">
            <v>8178822</v>
          </cell>
          <cell r="P74">
            <v>8178822</v>
          </cell>
          <cell r="Q74">
            <v>8178822</v>
          </cell>
          <cell r="R74">
            <v>8178822</v>
          </cell>
          <cell r="S74">
            <v>8178822</v>
          </cell>
          <cell r="T74">
            <v>8178822</v>
          </cell>
          <cell r="U74">
            <v>8178822</v>
          </cell>
          <cell r="V74">
            <v>8572977</v>
          </cell>
        </row>
        <row r="75">
          <cell r="A75" t="str">
            <v>21.11.01./24.01.005</v>
          </cell>
          <cell r="B75">
            <v>1</v>
          </cell>
          <cell r="C75">
            <v>24</v>
          </cell>
          <cell r="D75" t="str">
            <v>01</v>
          </cell>
          <cell r="E75" t="str">
            <v>005</v>
          </cell>
          <cell r="F75" t="str">
            <v xml:space="preserve">Programas de Adopción </v>
          </cell>
          <cell r="G75">
            <v>800001</v>
          </cell>
          <cell r="H75">
            <v>800001</v>
          </cell>
          <cell r="I75">
            <v>800001</v>
          </cell>
          <cell r="K75">
            <v>66400</v>
          </cell>
          <cell r="L75">
            <v>66400</v>
          </cell>
          <cell r="M75">
            <v>66400</v>
          </cell>
          <cell r="N75">
            <v>66400</v>
          </cell>
          <cell r="O75">
            <v>66400</v>
          </cell>
          <cell r="P75">
            <v>66400</v>
          </cell>
          <cell r="Q75">
            <v>66400</v>
          </cell>
          <cell r="R75">
            <v>66400</v>
          </cell>
          <cell r="S75">
            <v>66400</v>
          </cell>
          <cell r="T75">
            <v>66400</v>
          </cell>
          <cell r="U75">
            <v>66400</v>
          </cell>
          <cell r="V75">
            <v>69601</v>
          </cell>
        </row>
        <row r="76">
          <cell r="A76" t="str">
            <v>21.11.01./24.01.006</v>
          </cell>
          <cell r="B76">
            <v>1</v>
          </cell>
          <cell r="C76">
            <v>24</v>
          </cell>
          <cell r="D76" t="str">
            <v>01</v>
          </cell>
          <cell r="E76" t="str">
            <v>006</v>
          </cell>
          <cell r="F76" t="str">
            <v xml:space="preserve">Oficinas de Protección de Derechos </v>
          </cell>
          <cell r="G76">
            <v>16272583</v>
          </cell>
          <cell r="H76">
            <v>16272583</v>
          </cell>
          <cell r="I76">
            <v>16272583</v>
          </cell>
          <cell r="K76">
            <v>1350624</v>
          </cell>
          <cell r="L76">
            <v>1350624</v>
          </cell>
          <cell r="M76">
            <v>1350624</v>
          </cell>
          <cell r="N76">
            <v>1350624</v>
          </cell>
          <cell r="O76">
            <v>1350624</v>
          </cell>
          <cell r="P76">
            <v>1350624</v>
          </cell>
          <cell r="Q76">
            <v>1350624</v>
          </cell>
          <cell r="R76">
            <v>1350624</v>
          </cell>
          <cell r="S76">
            <v>1334352</v>
          </cell>
          <cell r="T76">
            <v>1350624</v>
          </cell>
          <cell r="U76">
            <v>1350624</v>
          </cell>
          <cell r="V76">
            <v>1431991</v>
          </cell>
        </row>
        <row r="77">
          <cell r="A77" t="str">
            <v>24.01.XX</v>
          </cell>
          <cell r="B77">
            <v>0</v>
          </cell>
          <cell r="C77">
            <v>24</v>
          </cell>
          <cell r="D77" t="str">
            <v>01</v>
          </cell>
          <cell r="E77" t="str">
            <v>XX</v>
          </cell>
          <cell r="H77">
            <v>0</v>
          </cell>
          <cell r="I77">
            <v>0</v>
          </cell>
          <cell r="V77">
            <v>0</v>
          </cell>
        </row>
        <row r="78">
          <cell r="A78" t="str">
            <v>24.01.XX</v>
          </cell>
          <cell r="B78">
            <v>0</v>
          </cell>
          <cell r="C78">
            <v>24</v>
          </cell>
          <cell r="D78" t="str">
            <v>01</v>
          </cell>
          <cell r="E78" t="str">
            <v>XX</v>
          </cell>
          <cell r="H78">
            <v>0</v>
          </cell>
          <cell r="I78">
            <v>0</v>
          </cell>
          <cell r="V78">
            <v>0</v>
          </cell>
        </row>
        <row r="79">
          <cell r="A79" t="str">
            <v>24.01.XX</v>
          </cell>
          <cell r="B79">
            <v>0</v>
          </cell>
          <cell r="C79">
            <v>24</v>
          </cell>
          <cell r="D79" t="str">
            <v>01</v>
          </cell>
          <cell r="E79" t="str">
            <v>XX</v>
          </cell>
          <cell r="H79">
            <v>0</v>
          </cell>
          <cell r="I79">
            <v>0</v>
          </cell>
          <cell r="V79">
            <v>0</v>
          </cell>
        </row>
        <row r="80">
          <cell r="A80" t="str">
            <v>24.01.XX</v>
          </cell>
          <cell r="B80">
            <v>0</v>
          </cell>
          <cell r="C80">
            <v>24</v>
          </cell>
          <cell r="D80" t="str">
            <v>01</v>
          </cell>
          <cell r="E80" t="str">
            <v>XX</v>
          </cell>
          <cell r="H80">
            <v>0</v>
          </cell>
          <cell r="I80">
            <v>0</v>
          </cell>
          <cell r="V80">
            <v>0</v>
          </cell>
        </row>
        <row r="81">
          <cell r="A81" t="str">
            <v>24.02</v>
          </cell>
          <cell r="B81">
            <v>0</v>
          </cell>
          <cell r="C81">
            <v>24</v>
          </cell>
          <cell r="D81" t="str">
            <v>02</v>
          </cell>
          <cell r="F81" t="str">
            <v>Al Gobierno Central</v>
          </cell>
          <cell r="G81">
            <v>0</v>
          </cell>
          <cell r="H81">
            <v>0</v>
          </cell>
          <cell r="I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X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N81">
            <v>0</v>
          </cell>
          <cell r="AO81">
            <v>0</v>
          </cell>
        </row>
        <row r="82">
          <cell r="A82" t="str">
            <v>21.11.01./24.02.XX</v>
          </cell>
          <cell r="B82">
            <v>0</v>
          </cell>
          <cell r="C82">
            <v>24</v>
          </cell>
          <cell r="D82" t="str">
            <v>02</v>
          </cell>
          <cell r="E82" t="str">
            <v>XX</v>
          </cell>
          <cell r="G82">
            <v>0</v>
          </cell>
          <cell r="H82">
            <v>0</v>
          </cell>
          <cell r="I82">
            <v>0</v>
          </cell>
          <cell r="V82">
            <v>0</v>
          </cell>
          <cell r="AN82">
            <v>0</v>
          </cell>
          <cell r="AO82">
            <v>0</v>
          </cell>
        </row>
        <row r="83">
          <cell r="A83" t="str">
            <v>21.11.01./24.02.XX</v>
          </cell>
          <cell r="B83">
            <v>0</v>
          </cell>
          <cell r="C83">
            <v>24</v>
          </cell>
          <cell r="D83" t="str">
            <v>02</v>
          </cell>
          <cell r="E83" t="str">
            <v>XX</v>
          </cell>
          <cell r="G83">
            <v>0</v>
          </cell>
          <cell r="H83">
            <v>0</v>
          </cell>
          <cell r="I83">
            <v>0</v>
          </cell>
          <cell r="V83">
            <v>0</v>
          </cell>
          <cell r="AN83">
            <v>0</v>
          </cell>
          <cell r="AO83">
            <v>0</v>
          </cell>
        </row>
        <row r="84">
          <cell r="A84" t="str">
            <v>24.02.XX</v>
          </cell>
          <cell r="B84">
            <v>0</v>
          </cell>
          <cell r="C84">
            <v>24</v>
          </cell>
          <cell r="D84" t="str">
            <v>02</v>
          </cell>
          <cell r="E84" t="str">
            <v>XX</v>
          </cell>
          <cell r="G84">
            <v>0</v>
          </cell>
          <cell r="H84">
            <v>0</v>
          </cell>
          <cell r="I84">
            <v>0</v>
          </cell>
          <cell r="V84">
            <v>0</v>
          </cell>
          <cell r="AN84">
            <v>0</v>
          </cell>
          <cell r="AO84">
            <v>0</v>
          </cell>
        </row>
        <row r="85">
          <cell r="A85" t="str">
            <v>24.02.XX</v>
          </cell>
          <cell r="B85">
            <v>0</v>
          </cell>
          <cell r="C85">
            <v>24</v>
          </cell>
          <cell r="D85" t="str">
            <v>02</v>
          </cell>
          <cell r="E85" t="str">
            <v>XX</v>
          </cell>
          <cell r="H85">
            <v>0</v>
          </cell>
          <cell r="I85">
            <v>0</v>
          </cell>
          <cell r="V85">
            <v>0</v>
          </cell>
        </row>
        <row r="86">
          <cell r="A86" t="str">
            <v>24.02.XX</v>
          </cell>
          <cell r="B86">
            <v>0</v>
          </cell>
          <cell r="C86">
            <v>24</v>
          </cell>
          <cell r="D86" t="str">
            <v>02</v>
          </cell>
          <cell r="E86" t="str">
            <v>XX</v>
          </cell>
          <cell r="H86">
            <v>0</v>
          </cell>
          <cell r="I86">
            <v>0</v>
          </cell>
          <cell r="V86">
            <v>0</v>
          </cell>
        </row>
        <row r="87">
          <cell r="A87" t="str">
            <v>24.02.XX</v>
          </cell>
          <cell r="B87">
            <v>0</v>
          </cell>
          <cell r="C87">
            <v>24</v>
          </cell>
          <cell r="D87" t="str">
            <v>02</v>
          </cell>
          <cell r="E87" t="str">
            <v>XX</v>
          </cell>
          <cell r="H87">
            <v>0</v>
          </cell>
          <cell r="I87">
            <v>0</v>
          </cell>
          <cell r="V87">
            <v>0</v>
          </cell>
        </row>
        <row r="88">
          <cell r="A88" t="str">
            <v>24.02.XX</v>
          </cell>
          <cell r="B88">
            <v>0</v>
          </cell>
          <cell r="C88">
            <v>24</v>
          </cell>
          <cell r="D88" t="str">
            <v>02</v>
          </cell>
          <cell r="E88" t="str">
            <v>XX</v>
          </cell>
          <cell r="H88">
            <v>0</v>
          </cell>
          <cell r="I88">
            <v>0</v>
          </cell>
          <cell r="V88">
            <v>0</v>
          </cell>
        </row>
        <row r="89">
          <cell r="A89" t="str">
            <v>24.02.XX</v>
          </cell>
          <cell r="B89">
            <v>0</v>
          </cell>
          <cell r="C89">
            <v>24</v>
          </cell>
          <cell r="D89" t="str">
            <v>02</v>
          </cell>
          <cell r="E89" t="str">
            <v>XX</v>
          </cell>
          <cell r="H89">
            <v>0</v>
          </cell>
          <cell r="I89">
            <v>0</v>
          </cell>
          <cell r="V89">
            <v>0</v>
          </cell>
        </row>
        <row r="90">
          <cell r="A90" t="str">
            <v>24.02.XX</v>
          </cell>
          <cell r="B90">
            <v>0</v>
          </cell>
          <cell r="C90">
            <v>24</v>
          </cell>
          <cell r="D90" t="str">
            <v>02</v>
          </cell>
          <cell r="E90" t="str">
            <v>XX</v>
          </cell>
          <cell r="H90">
            <v>0</v>
          </cell>
          <cell r="I90">
            <v>0</v>
          </cell>
          <cell r="V90">
            <v>0</v>
          </cell>
        </row>
        <row r="91">
          <cell r="A91" t="str">
            <v>24.02.XX</v>
          </cell>
          <cell r="B91">
            <v>0</v>
          </cell>
          <cell r="C91">
            <v>24</v>
          </cell>
          <cell r="D91" t="str">
            <v>02</v>
          </cell>
          <cell r="E91" t="str">
            <v>XX</v>
          </cell>
          <cell r="H91">
            <v>0</v>
          </cell>
          <cell r="I91">
            <v>0</v>
          </cell>
          <cell r="V91">
            <v>0</v>
          </cell>
        </row>
        <row r="92">
          <cell r="A92" t="str">
            <v>24.02.XX</v>
          </cell>
          <cell r="B92">
            <v>0</v>
          </cell>
          <cell r="C92">
            <v>24</v>
          </cell>
          <cell r="D92" t="str">
            <v>02</v>
          </cell>
          <cell r="E92" t="str">
            <v>XX</v>
          </cell>
          <cell r="H92">
            <v>0</v>
          </cell>
          <cell r="I92">
            <v>0</v>
          </cell>
          <cell r="V92">
            <v>0</v>
          </cell>
        </row>
        <row r="93">
          <cell r="A93" t="str">
            <v>24.02.XX</v>
          </cell>
          <cell r="B93">
            <v>0</v>
          </cell>
          <cell r="C93">
            <v>24</v>
          </cell>
          <cell r="D93" t="str">
            <v>02</v>
          </cell>
          <cell r="E93" t="str">
            <v>XX</v>
          </cell>
          <cell r="H93">
            <v>0</v>
          </cell>
          <cell r="I93">
            <v>0</v>
          </cell>
          <cell r="V93">
            <v>0</v>
          </cell>
        </row>
        <row r="94">
          <cell r="A94" t="str">
            <v>24.02.XX</v>
          </cell>
          <cell r="B94">
            <v>0</v>
          </cell>
          <cell r="C94">
            <v>24</v>
          </cell>
          <cell r="D94" t="str">
            <v>02</v>
          </cell>
          <cell r="E94" t="str">
            <v>XX</v>
          </cell>
          <cell r="H94">
            <v>0</v>
          </cell>
          <cell r="I94">
            <v>0</v>
          </cell>
          <cell r="V94">
            <v>0</v>
          </cell>
        </row>
        <row r="95">
          <cell r="A95" t="str">
            <v>24.02.XX</v>
          </cell>
          <cell r="B95">
            <v>0</v>
          </cell>
          <cell r="C95">
            <v>24</v>
          </cell>
          <cell r="D95" t="str">
            <v>02</v>
          </cell>
          <cell r="E95" t="str">
            <v>XX</v>
          </cell>
          <cell r="H95">
            <v>0</v>
          </cell>
          <cell r="I95">
            <v>0</v>
          </cell>
          <cell r="V95">
            <v>0</v>
          </cell>
        </row>
        <row r="96">
          <cell r="A96" t="str">
            <v>24.02.XX</v>
          </cell>
          <cell r="B96">
            <v>0</v>
          </cell>
          <cell r="C96">
            <v>24</v>
          </cell>
          <cell r="D96" t="str">
            <v>02</v>
          </cell>
          <cell r="E96" t="str">
            <v>XX</v>
          </cell>
          <cell r="H96">
            <v>0</v>
          </cell>
          <cell r="I96">
            <v>0</v>
          </cell>
          <cell r="V96">
            <v>0</v>
          </cell>
        </row>
        <row r="97">
          <cell r="A97" t="str">
            <v>24.03</v>
          </cell>
          <cell r="B97">
            <v>1</v>
          </cell>
          <cell r="C97">
            <v>24</v>
          </cell>
          <cell r="D97" t="str">
            <v>03</v>
          </cell>
          <cell r="F97" t="str">
            <v>A Otras Entidades Públicas</v>
          </cell>
          <cell r="G97">
            <v>2806272</v>
          </cell>
          <cell r="H97">
            <v>2806272</v>
          </cell>
          <cell r="I97">
            <v>2806272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841882</v>
          </cell>
          <cell r="R97">
            <v>0</v>
          </cell>
          <cell r="S97">
            <v>0</v>
          </cell>
          <cell r="T97">
            <v>0</v>
          </cell>
          <cell r="U97">
            <v>1964390</v>
          </cell>
          <cell r="V97">
            <v>0</v>
          </cell>
          <cell r="X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N97">
            <v>0</v>
          </cell>
          <cell r="AO97">
            <v>0</v>
          </cell>
        </row>
        <row r="98">
          <cell r="A98" t="str">
            <v>21.11.01./24.03.001</v>
          </cell>
          <cell r="B98">
            <v>1</v>
          </cell>
          <cell r="C98">
            <v>24</v>
          </cell>
          <cell r="D98" t="str">
            <v>03</v>
          </cell>
          <cell r="E98" t="str">
            <v>001</v>
          </cell>
          <cell r="F98" t="str">
            <v>Capacitación a Colaboradores</v>
          </cell>
          <cell r="G98">
            <v>2806272</v>
          </cell>
          <cell r="H98">
            <v>2806272</v>
          </cell>
          <cell r="I98">
            <v>2806272</v>
          </cell>
          <cell r="Q98">
            <v>841882</v>
          </cell>
          <cell r="U98">
            <v>1964390</v>
          </cell>
          <cell r="V98">
            <v>0</v>
          </cell>
        </row>
        <row r="99">
          <cell r="A99" t="str">
            <v>21.11.01./24.03.XX</v>
          </cell>
          <cell r="B99">
            <v>0</v>
          </cell>
          <cell r="C99">
            <v>24</v>
          </cell>
          <cell r="D99" t="str">
            <v>03</v>
          </cell>
          <cell r="E99" t="str">
            <v>XX</v>
          </cell>
          <cell r="H99">
            <v>0</v>
          </cell>
          <cell r="I99">
            <v>0</v>
          </cell>
          <cell r="V99">
            <v>0</v>
          </cell>
        </row>
        <row r="100">
          <cell r="A100" t="str">
            <v>21.11.01./24.03.XX</v>
          </cell>
          <cell r="B100">
            <v>0</v>
          </cell>
          <cell r="C100">
            <v>24</v>
          </cell>
          <cell r="D100" t="str">
            <v>03</v>
          </cell>
          <cell r="E100" t="str">
            <v>XX</v>
          </cell>
          <cell r="H100">
            <v>0</v>
          </cell>
          <cell r="I100">
            <v>0</v>
          </cell>
          <cell r="V100">
            <v>0</v>
          </cell>
        </row>
        <row r="101">
          <cell r="A101" t="str">
            <v>21.11.01./24.03.XX</v>
          </cell>
          <cell r="B101">
            <v>0</v>
          </cell>
          <cell r="C101">
            <v>24</v>
          </cell>
          <cell r="D101" t="str">
            <v>03</v>
          </cell>
          <cell r="E101" t="str">
            <v>XX</v>
          </cell>
          <cell r="H101">
            <v>0</v>
          </cell>
          <cell r="I101">
            <v>0</v>
          </cell>
          <cell r="V101">
            <v>0</v>
          </cell>
        </row>
        <row r="102">
          <cell r="A102" t="str">
            <v>21.11.01./24.03.XX</v>
          </cell>
          <cell r="B102">
            <v>0</v>
          </cell>
          <cell r="C102">
            <v>24</v>
          </cell>
          <cell r="D102" t="str">
            <v>03</v>
          </cell>
          <cell r="E102" t="str">
            <v>XX</v>
          </cell>
          <cell r="H102">
            <v>0</v>
          </cell>
          <cell r="I102">
            <v>0</v>
          </cell>
          <cell r="V102">
            <v>0</v>
          </cell>
        </row>
        <row r="103">
          <cell r="A103" t="str">
            <v>21.11.01./24.03.XX</v>
          </cell>
          <cell r="B103">
            <v>0</v>
          </cell>
          <cell r="C103">
            <v>24</v>
          </cell>
          <cell r="D103" t="str">
            <v>03</v>
          </cell>
          <cell r="E103" t="str">
            <v>XX</v>
          </cell>
          <cell r="H103">
            <v>0</v>
          </cell>
          <cell r="I103">
            <v>0</v>
          </cell>
          <cell r="V103">
            <v>0</v>
          </cell>
        </row>
        <row r="104">
          <cell r="A104" t="str">
            <v>24.03.XX</v>
          </cell>
          <cell r="B104">
            <v>0</v>
          </cell>
          <cell r="C104">
            <v>24</v>
          </cell>
          <cell r="D104" t="str">
            <v>03</v>
          </cell>
          <cell r="E104" t="str">
            <v>XX</v>
          </cell>
          <cell r="H104">
            <v>0</v>
          </cell>
          <cell r="I104">
            <v>0</v>
          </cell>
          <cell r="V104">
            <v>0</v>
          </cell>
        </row>
        <row r="105">
          <cell r="A105" t="str">
            <v>21.11.01./24.03.XX</v>
          </cell>
          <cell r="B105">
            <v>0</v>
          </cell>
          <cell r="C105">
            <v>24</v>
          </cell>
          <cell r="D105" t="str">
            <v>03</v>
          </cell>
          <cell r="E105" t="str">
            <v>XX</v>
          </cell>
          <cell r="H105">
            <v>0</v>
          </cell>
          <cell r="I105">
            <v>0</v>
          </cell>
          <cell r="V105">
            <v>0</v>
          </cell>
        </row>
        <row r="106">
          <cell r="A106" t="str">
            <v>24.03.XX</v>
          </cell>
          <cell r="B106">
            <v>0</v>
          </cell>
          <cell r="C106">
            <v>24</v>
          </cell>
          <cell r="D106" t="str">
            <v>03</v>
          </cell>
          <cell r="E106" t="str">
            <v>XX</v>
          </cell>
          <cell r="H106">
            <v>0</v>
          </cell>
          <cell r="I106">
            <v>0</v>
          </cell>
          <cell r="V106">
            <v>0</v>
          </cell>
        </row>
        <row r="107">
          <cell r="A107" t="str">
            <v>24.03.XX</v>
          </cell>
          <cell r="B107">
            <v>0</v>
          </cell>
          <cell r="C107">
            <v>24</v>
          </cell>
          <cell r="D107" t="str">
            <v>03</v>
          </cell>
          <cell r="E107" t="str">
            <v>XX</v>
          </cell>
          <cell r="H107">
            <v>0</v>
          </cell>
          <cell r="I107">
            <v>0</v>
          </cell>
          <cell r="V107">
            <v>0</v>
          </cell>
        </row>
        <row r="108">
          <cell r="A108" t="str">
            <v>24.03.XX</v>
          </cell>
          <cell r="B108">
            <v>0</v>
          </cell>
          <cell r="C108">
            <v>24</v>
          </cell>
          <cell r="D108" t="str">
            <v>03</v>
          </cell>
          <cell r="E108" t="str">
            <v>XX</v>
          </cell>
          <cell r="H108">
            <v>0</v>
          </cell>
          <cell r="I108">
            <v>0</v>
          </cell>
          <cell r="V108">
            <v>0</v>
          </cell>
        </row>
        <row r="109">
          <cell r="A109" t="str">
            <v>24.03.XX</v>
          </cell>
          <cell r="B109">
            <v>0</v>
          </cell>
          <cell r="C109">
            <v>24</v>
          </cell>
          <cell r="D109" t="str">
            <v>03</v>
          </cell>
          <cell r="E109" t="str">
            <v>XX</v>
          </cell>
          <cell r="H109">
            <v>0</v>
          </cell>
          <cell r="I109">
            <v>0</v>
          </cell>
          <cell r="V109">
            <v>0</v>
          </cell>
        </row>
        <row r="110">
          <cell r="A110" t="str">
            <v>24.03.XX</v>
          </cell>
          <cell r="B110">
            <v>0</v>
          </cell>
          <cell r="C110">
            <v>24</v>
          </cell>
          <cell r="D110" t="str">
            <v>03</v>
          </cell>
          <cell r="E110" t="str">
            <v>XX</v>
          </cell>
          <cell r="H110">
            <v>0</v>
          </cell>
          <cell r="I110">
            <v>0</v>
          </cell>
          <cell r="V110">
            <v>0</v>
          </cell>
        </row>
        <row r="111">
          <cell r="A111" t="str">
            <v>24.03.XX</v>
          </cell>
          <cell r="B111">
            <v>0</v>
          </cell>
          <cell r="C111">
            <v>24</v>
          </cell>
          <cell r="D111" t="str">
            <v>03</v>
          </cell>
          <cell r="E111" t="str">
            <v>XX</v>
          </cell>
          <cell r="H111">
            <v>0</v>
          </cell>
          <cell r="I111">
            <v>0</v>
          </cell>
          <cell r="V111">
            <v>0</v>
          </cell>
        </row>
        <row r="112">
          <cell r="A112" t="str">
            <v>24.03.XX</v>
          </cell>
          <cell r="B112">
            <v>0</v>
          </cell>
          <cell r="C112">
            <v>24</v>
          </cell>
          <cell r="D112" t="str">
            <v>03</v>
          </cell>
          <cell r="E112" t="str">
            <v>XX</v>
          </cell>
          <cell r="H112">
            <v>0</v>
          </cell>
          <cell r="I112">
            <v>0</v>
          </cell>
          <cell r="V112">
            <v>0</v>
          </cell>
        </row>
        <row r="113">
          <cell r="A113" t="str">
            <v>24.07</v>
          </cell>
          <cell r="B113">
            <v>0</v>
          </cell>
          <cell r="C113">
            <v>24</v>
          </cell>
          <cell r="D113" t="str">
            <v>07</v>
          </cell>
          <cell r="F113" t="str">
            <v>A Organismos Internacionales</v>
          </cell>
          <cell r="G113">
            <v>0</v>
          </cell>
          <cell r="H113">
            <v>0</v>
          </cell>
          <cell r="I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X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N113">
            <v>0</v>
          </cell>
          <cell r="AO113">
            <v>0</v>
          </cell>
        </row>
        <row r="114">
          <cell r="A114" t="str">
            <v>24.07.XX</v>
          </cell>
          <cell r="B114">
            <v>0</v>
          </cell>
          <cell r="C114">
            <v>24</v>
          </cell>
          <cell r="D114" t="str">
            <v>07</v>
          </cell>
          <cell r="E114" t="str">
            <v>XX</v>
          </cell>
          <cell r="H114">
            <v>0</v>
          </cell>
          <cell r="I114">
            <v>0</v>
          </cell>
          <cell r="V114">
            <v>0</v>
          </cell>
        </row>
        <row r="115">
          <cell r="A115" t="str">
            <v>24.07.XX</v>
          </cell>
          <cell r="B115">
            <v>0</v>
          </cell>
          <cell r="C115">
            <v>24</v>
          </cell>
          <cell r="D115" t="str">
            <v>07</v>
          </cell>
          <cell r="E115" t="str">
            <v>XX</v>
          </cell>
          <cell r="H115">
            <v>0</v>
          </cell>
          <cell r="I115">
            <v>0</v>
          </cell>
          <cell r="V115">
            <v>0</v>
          </cell>
        </row>
        <row r="116">
          <cell r="A116" t="str">
            <v>25</v>
          </cell>
          <cell r="B116">
            <v>1</v>
          </cell>
          <cell r="C116">
            <v>25</v>
          </cell>
          <cell r="F116" t="str">
            <v>INTEGROS AL FISCO</v>
          </cell>
          <cell r="G116">
            <v>10</v>
          </cell>
          <cell r="H116">
            <v>10</v>
          </cell>
          <cell r="I116">
            <v>10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10</v>
          </cell>
          <cell r="X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N116">
            <v>0</v>
          </cell>
          <cell r="AO116">
            <v>0</v>
          </cell>
        </row>
        <row r="117">
          <cell r="A117" t="str">
            <v>25.01</v>
          </cell>
          <cell r="B117">
            <v>0</v>
          </cell>
          <cell r="C117">
            <v>25</v>
          </cell>
          <cell r="D117" t="str">
            <v>01</v>
          </cell>
          <cell r="F117" t="str">
            <v>Impuestos</v>
          </cell>
          <cell r="H117">
            <v>0</v>
          </cell>
          <cell r="I117">
            <v>0</v>
          </cell>
          <cell r="V117">
            <v>0</v>
          </cell>
        </row>
        <row r="118">
          <cell r="A118" t="str">
            <v>25.02</v>
          </cell>
          <cell r="B118">
            <v>0</v>
          </cell>
          <cell r="C118">
            <v>25</v>
          </cell>
          <cell r="D118" t="str">
            <v>02</v>
          </cell>
          <cell r="F118" t="str">
            <v>Anticipos y/o Utilidades</v>
          </cell>
          <cell r="H118">
            <v>0</v>
          </cell>
          <cell r="I118">
            <v>0</v>
          </cell>
          <cell r="V118">
            <v>0</v>
          </cell>
        </row>
        <row r="119">
          <cell r="A119" t="str">
            <v>25.03</v>
          </cell>
          <cell r="B119">
            <v>0</v>
          </cell>
          <cell r="C119">
            <v>25</v>
          </cell>
          <cell r="D119" t="str">
            <v>03</v>
          </cell>
          <cell r="F119" t="str">
            <v>Excedentes de Caja</v>
          </cell>
          <cell r="H119">
            <v>0</v>
          </cell>
          <cell r="I119">
            <v>0</v>
          </cell>
          <cell r="V119">
            <v>0</v>
          </cell>
        </row>
        <row r="120">
          <cell r="A120" t="str">
            <v>25.99</v>
          </cell>
          <cell r="B120">
            <v>1</v>
          </cell>
          <cell r="C120">
            <v>25</v>
          </cell>
          <cell r="D120">
            <v>99</v>
          </cell>
          <cell r="F120" t="str">
            <v>Otros Integros al Fisco</v>
          </cell>
          <cell r="G120">
            <v>10</v>
          </cell>
          <cell r="H120">
            <v>10</v>
          </cell>
          <cell r="I120">
            <v>10</v>
          </cell>
          <cell r="V120">
            <v>10</v>
          </cell>
        </row>
        <row r="121">
          <cell r="A121" t="str">
            <v>26</v>
          </cell>
          <cell r="B121">
            <v>0</v>
          </cell>
          <cell r="C121">
            <v>26</v>
          </cell>
          <cell r="F121" t="str">
            <v>OTROS GASTOS CORRIENTES</v>
          </cell>
          <cell r="G121">
            <v>0</v>
          </cell>
          <cell r="H121">
            <v>0</v>
          </cell>
          <cell r="I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X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N121">
            <v>0</v>
          </cell>
          <cell r="AO121">
            <v>0</v>
          </cell>
        </row>
        <row r="122">
          <cell r="A122" t="str">
            <v>26.01</v>
          </cell>
          <cell r="B122">
            <v>0</v>
          </cell>
          <cell r="C122">
            <v>26</v>
          </cell>
          <cell r="D122" t="str">
            <v>01</v>
          </cell>
          <cell r="F122" t="str">
            <v>Devoluciones</v>
          </cell>
          <cell r="H122">
            <v>0</v>
          </cell>
          <cell r="I122">
            <v>0</v>
          </cell>
          <cell r="V122">
            <v>0</v>
          </cell>
        </row>
        <row r="123">
          <cell r="A123" t="str">
            <v>26.02</v>
          </cell>
          <cell r="B123">
            <v>0</v>
          </cell>
          <cell r="C123">
            <v>26</v>
          </cell>
          <cell r="D123" t="str">
            <v>02</v>
          </cell>
          <cell r="F123" t="str">
            <v>Compensaciones por daños a terceros y/o a la propiedad</v>
          </cell>
          <cell r="H123">
            <v>0</v>
          </cell>
          <cell r="I123">
            <v>0</v>
          </cell>
          <cell r="V123">
            <v>0</v>
          </cell>
        </row>
        <row r="124">
          <cell r="A124" t="str">
            <v>29</v>
          </cell>
          <cell r="B124">
            <v>1</v>
          </cell>
          <cell r="C124">
            <v>29</v>
          </cell>
          <cell r="F124" t="str">
            <v>ADQUISICIÓN DE ACTIVOS NO FINANCIEROS</v>
          </cell>
          <cell r="G124">
            <v>1541554</v>
          </cell>
          <cell r="H124">
            <v>1541554</v>
          </cell>
          <cell r="I124">
            <v>1541554</v>
          </cell>
          <cell r="K124">
            <v>0</v>
          </cell>
          <cell r="L124">
            <v>0</v>
          </cell>
          <cell r="M124">
            <v>227122</v>
          </cell>
          <cell r="N124">
            <v>0</v>
          </cell>
          <cell r="O124">
            <v>97892</v>
          </cell>
          <cell r="P124">
            <v>522</v>
          </cell>
          <cell r="Q124">
            <v>227122</v>
          </cell>
          <cell r="R124">
            <v>4698</v>
          </cell>
          <cell r="S124">
            <v>302830</v>
          </cell>
          <cell r="T124">
            <v>0</v>
          </cell>
          <cell r="U124">
            <v>423963</v>
          </cell>
          <cell r="V124">
            <v>257405</v>
          </cell>
          <cell r="X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N124">
            <v>0</v>
          </cell>
          <cell r="AO124">
            <v>0</v>
          </cell>
        </row>
        <row r="125">
          <cell r="A125" t="str">
            <v>29.01</v>
          </cell>
          <cell r="B125">
            <v>0</v>
          </cell>
          <cell r="C125">
            <v>29</v>
          </cell>
          <cell r="D125" t="str">
            <v>01</v>
          </cell>
          <cell r="F125" t="str">
            <v>Terrenos</v>
          </cell>
          <cell r="H125">
            <v>0</v>
          </cell>
          <cell r="I125">
            <v>0</v>
          </cell>
          <cell r="V125">
            <v>0</v>
          </cell>
        </row>
        <row r="126">
          <cell r="A126" t="str">
            <v>29.02</v>
          </cell>
          <cell r="B126">
            <v>0</v>
          </cell>
          <cell r="C126">
            <v>29</v>
          </cell>
          <cell r="D126" t="str">
            <v>02</v>
          </cell>
          <cell r="F126" t="str">
            <v>Edificios</v>
          </cell>
          <cell r="H126">
            <v>0</v>
          </cell>
          <cell r="I126">
            <v>0</v>
          </cell>
          <cell r="V126">
            <v>0</v>
          </cell>
        </row>
        <row r="127">
          <cell r="A127" t="str">
            <v>29.03</v>
          </cell>
          <cell r="B127">
            <v>0</v>
          </cell>
          <cell r="C127">
            <v>29</v>
          </cell>
          <cell r="D127" t="str">
            <v>03</v>
          </cell>
          <cell r="F127" t="str">
            <v>Vehículos</v>
          </cell>
          <cell r="H127">
            <v>0</v>
          </cell>
          <cell r="I127">
            <v>0</v>
          </cell>
          <cell r="V127">
            <v>0</v>
          </cell>
          <cell r="Z127">
            <v>0</v>
          </cell>
        </row>
        <row r="128">
          <cell r="A128" t="str">
            <v>29.04</v>
          </cell>
          <cell r="B128">
            <v>1</v>
          </cell>
          <cell r="C128">
            <v>29</v>
          </cell>
          <cell r="D128" t="str">
            <v>04</v>
          </cell>
          <cell r="F128" t="str">
            <v>Mobiliario y Otros</v>
          </cell>
          <cell r="G128">
            <v>22185</v>
          </cell>
          <cell r="H128">
            <v>22185</v>
          </cell>
          <cell r="I128">
            <v>22185</v>
          </cell>
          <cell r="O128">
            <v>22185</v>
          </cell>
          <cell r="V128">
            <v>0</v>
          </cell>
        </row>
        <row r="129">
          <cell r="A129" t="str">
            <v>29.05</v>
          </cell>
          <cell r="B129">
            <v>1</v>
          </cell>
          <cell r="C129">
            <v>29</v>
          </cell>
          <cell r="D129" t="str">
            <v>05</v>
          </cell>
          <cell r="F129" t="str">
            <v>Máquinas y Equipos</v>
          </cell>
          <cell r="G129">
            <v>5220</v>
          </cell>
          <cell r="H129">
            <v>5220</v>
          </cell>
          <cell r="I129">
            <v>5220</v>
          </cell>
          <cell r="P129">
            <v>522</v>
          </cell>
          <cell r="R129">
            <v>4698</v>
          </cell>
          <cell r="V129">
            <v>0</v>
          </cell>
        </row>
        <row r="130">
          <cell r="A130" t="str">
            <v>29.06</v>
          </cell>
          <cell r="B130">
            <v>0</v>
          </cell>
          <cell r="C130">
            <v>29</v>
          </cell>
          <cell r="D130" t="str">
            <v>06</v>
          </cell>
          <cell r="F130" t="str">
            <v>Equipos Informáticos</v>
          </cell>
          <cell r="G130">
            <v>0</v>
          </cell>
          <cell r="H130">
            <v>0</v>
          </cell>
          <cell r="I130">
            <v>0</v>
          </cell>
          <cell r="V130">
            <v>0</v>
          </cell>
        </row>
        <row r="131">
          <cell r="A131" t="str">
            <v>29.07</v>
          </cell>
          <cell r="B131">
            <v>1</v>
          </cell>
          <cell r="C131">
            <v>29</v>
          </cell>
          <cell r="D131" t="str">
            <v>07</v>
          </cell>
          <cell r="F131" t="str">
            <v>Programas Informáticos</v>
          </cell>
          <cell r="G131">
            <v>1514149</v>
          </cell>
          <cell r="H131">
            <v>1514149</v>
          </cell>
          <cell r="I131">
            <v>1514149</v>
          </cell>
          <cell r="M131">
            <v>227122</v>
          </cell>
          <cell r="O131">
            <v>75707</v>
          </cell>
          <cell r="Q131">
            <v>227122</v>
          </cell>
          <cell r="S131">
            <v>302830</v>
          </cell>
          <cell r="U131">
            <v>423963</v>
          </cell>
          <cell r="V131">
            <v>257405</v>
          </cell>
          <cell r="Z131">
            <v>0</v>
          </cell>
        </row>
        <row r="132">
          <cell r="A132" t="str">
            <v>29.99</v>
          </cell>
          <cell r="B132">
            <v>0</v>
          </cell>
          <cell r="C132">
            <v>29</v>
          </cell>
          <cell r="D132">
            <v>99</v>
          </cell>
          <cell r="F132" t="str">
            <v>Otros Activos no Financieros</v>
          </cell>
          <cell r="H132">
            <v>0</v>
          </cell>
          <cell r="I132">
            <v>0</v>
          </cell>
          <cell r="V132">
            <v>0</v>
          </cell>
        </row>
        <row r="133">
          <cell r="A133" t="str">
            <v>30</v>
          </cell>
          <cell r="B133">
            <v>0</v>
          </cell>
          <cell r="C133">
            <v>30</v>
          </cell>
          <cell r="F133" t="str">
            <v>ADQUISICIÓN DE ACTIVOS FINANCIEROS</v>
          </cell>
          <cell r="G133">
            <v>0</v>
          </cell>
          <cell r="H133">
            <v>0</v>
          </cell>
          <cell r="I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X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N133">
            <v>0</v>
          </cell>
          <cell r="AO133">
            <v>0</v>
          </cell>
        </row>
        <row r="134">
          <cell r="A134" t="str">
            <v>30.01</v>
          </cell>
          <cell r="B134">
            <v>0</v>
          </cell>
          <cell r="C134">
            <v>30</v>
          </cell>
          <cell r="D134" t="str">
            <v>01</v>
          </cell>
          <cell r="F134" t="str">
            <v>Compra de Títulos y Valores</v>
          </cell>
          <cell r="H134">
            <v>0</v>
          </cell>
          <cell r="I134">
            <v>0</v>
          </cell>
          <cell r="V134">
            <v>0</v>
          </cell>
        </row>
        <row r="135">
          <cell r="A135" t="str">
            <v>30.02</v>
          </cell>
          <cell r="B135">
            <v>0</v>
          </cell>
          <cell r="C135">
            <v>30</v>
          </cell>
          <cell r="D135" t="str">
            <v>02</v>
          </cell>
          <cell r="F135" t="str">
            <v>Compra de Acciones y Participaciones de Capital</v>
          </cell>
          <cell r="H135">
            <v>0</v>
          </cell>
          <cell r="I135">
            <v>0</v>
          </cell>
          <cell r="V135">
            <v>0</v>
          </cell>
        </row>
        <row r="136">
          <cell r="A136" t="str">
            <v>30.03</v>
          </cell>
          <cell r="B136">
            <v>0</v>
          </cell>
          <cell r="C136">
            <v>30</v>
          </cell>
          <cell r="D136" t="str">
            <v>03</v>
          </cell>
          <cell r="F136" t="str">
            <v>Operaciones de Cambio</v>
          </cell>
          <cell r="H136">
            <v>0</v>
          </cell>
          <cell r="I136">
            <v>0</v>
          </cell>
          <cell r="V136">
            <v>0</v>
          </cell>
        </row>
        <row r="137">
          <cell r="A137" t="str">
            <v>30.99</v>
          </cell>
          <cell r="B137">
            <v>0</v>
          </cell>
          <cell r="C137">
            <v>30</v>
          </cell>
          <cell r="D137" t="str">
            <v>99</v>
          </cell>
          <cell r="F137" t="str">
            <v>Otros Activos Financieros</v>
          </cell>
          <cell r="H137">
            <v>0</v>
          </cell>
          <cell r="I137">
            <v>0</v>
          </cell>
          <cell r="V137">
            <v>0</v>
          </cell>
        </row>
        <row r="138">
          <cell r="A138" t="str">
            <v>31</v>
          </cell>
          <cell r="B138">
            <v>0</v>
          </cell>
          <cell r="C138">
            <v>31</v>
          </cell>
          <cell r="F138" t="str">
            <v>INICIATIVAS DE INVERSION</v>
          </cell>
          <cell r="G138">
            <v>0</v>
          </cell>
          <cell r="H138">
            <v>0</v>
          </cell>
          <cell r="I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X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N138">
            <v>0</v>
          </cell>
          <cell r="AO138">
            <v>0</v>
          </cell>
        </row>
        <row r="139">
          <cell r="A139" t="str">
            <v>31.01</v>
          </cell>
          <cell r="B139">
            <v>0</v>
          </cell>
          <cell r="C139">
            <v>31</v>
          </cell>
          <cell r="D139" t="str">
            <v>01</v>
          </cell>
          <cell r="F139" t="str">
            <v>Estudios Básicos</v>
          </cell>
          <cell r="H139">
            <v>0</v>
          </cell>
          <cell r="I139">
            <v>0</v>
          </cell>
          <cell r="V139">
            <v>0</v>
          </cell>
        </row>
        <row r="140">
          <cell r="A140" t="str">
            <v>31.02</v>
          </cell>
          <cell r="B140">
            <v>0</v>
          </cell>
          <cell r="C140">
            <v>31</v>
          </cell>
          <cell r="D140" t="str">
            <v>02</v>
          </cell>
          <cell r="F140" t="str">
            <v>Proyectos</v>
          </cell>
          <cell r="H140">
            <v>0</v>
          </cell>
          <cell r="I140">
            <v>0</v>
          </cell>
          <cell r="V140">
            <v>0</v>
          </cell>
        </row>
        <row r="141">
          <cell r="A141" t="str">
            <v>32</v>
          </cell>
          <cell r="B141">
            <v>0</v>
          </cell>
          <cell r="C141">
            <v>32</v>
          </cell>
          <cell r="F141" t="str">
            <v>PRESTAMOS</v>
          </cell>
          <cell r="G141">
            <v>0</v>
          </cell>
          <cell r="H141">
            <v>0</v>
          </cell>
          <cell r="I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X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N141">
            <v>0</v>
          </cell>
          <cell r="AO141">
            <v>0</v>
          </cell>
        </row>
        <row r="142">
          <cell r="A142" t="str">
            <v>32.06</v>
          </cell>
          <cell r="B142">
            <v>0</v>
          </cell>
          <cell r="C142">
            <v>32</v>
          </cell>
          <cell r="D142" t="str">
            <v>06</v>
          </cell>
          <cell r="F142" t="str">
            <v>Por Anticipos a Contratistas</v>
          </cell>
          <cell r="H142">
            <v>0</v>
          </cell>
          <cell r="I142">
            <v>0</v>
          </cell>
          <cell r="V142">
            <v>0</v>
          </cell>
        </row>
        <row r="143">
          <cell r="A143" t="str">
            <v>33</v>
          </cell>
          <cell r="B143">
            <v>0</v>
          </cell>
          <cell r="C143" t="str">
            <v>33</v>
          </cell>
          <cell r="F143" t="str">
            <v>TRANSFERENCIAS DE CAPITAL</v>
          </cell>
          <cell r="G143">
            <v>0</v>
          </cell>
          <cell r="H143">
            <v>0</v>
          </cell>
          <cell r="I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X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N143">
            <v>0</v>
          </cell>
          <cell r="AO143">
            <v>0</v>
          </cell>
        </row>
        <row r="144">
          <cell r="A144" t="str">
            <v>33.01</v>
          </cell>
          <cell r="B144">
            <v>0</v>
          </cell>
          <cell r="C144" t="str">
            <v>33</v>
          </cell>
          <cell r="D144" t="str">
            <v>01</v>
          </cell>
          <cell r="F144" t="str">
            <v>Al Sector Privado</v>
          </cell>
          <cell r="G144">
            <v>0</v>
          </cell>
          <cell r="H144">
            <v>0</v>
          </cell>
          <cell r="I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X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N144">
            <v>0</v>
          </cell>
          <cell r="AO144">
            <v>0</v>
          </cell>
        </row>
        <row r="145">
          <cell r="A145" t="str">
            <v>33.01.XX</v>
          </cell>
          <cell r="B145">
            <v>0</v>
          </cell>
          <cell r="C145" t="str">
            <v>33</v>
          </cell>
          <cell r="D145" t="str">
            <v>01</v>
          </cell>
          <cell r="E145" t="str">
            <v>XX</v>
          </cell>
          <cell r="H145">
            <v>0</v>
          </cell>
          <cell r="I145">
            <v>0</v>
          </cell>
          <cell r="V145">
            <v>0</v>
          </cell>
        </row>
        <row r="146">
          <cell r="A146" t="str">
            <v>33.01.XX</v>
          </cell>
          <cell r="B146">
            <v>0</v>
          </cell>
          <cell r="C146" t="str">
            <v>33</v>
          </cell>
          <cell r="D146" t="str">
            <v>01</v>
          </cell>
          <cell r="E146" t="str">
            <v>XX</v>
          </cell>
          <cell r="H146">
            <v>0</v>
          </cell>
          <cell r="I146">
            <v>0</v>
          </cell>
          <cell r="V146">
            <v>0</v>
          </cell>
        </row>
        <row r="147">
          <cell r="A147" t="str">
            <v>33.01.XX</v>
          </cell>
          <cell r="B147">
            <v>0</v>
          </cell>
          <cell r="C147" t="str">
            <v>33</v>
          </cell>
          <cell r="D147" t="str">
            <v>01</v>
          </cell>
          <cell r="E147" t="str">
            <v>XX</v>
          </cell>
          <cell r="H147">
            <v>0</v>
          </cell>
          <cell r="I147">
            <v>0</v>
          </cell>
          <cell r="V147">
            <v>0</v>
          </cell>
        </row>
        <row r="148">
          <cell r="A148" t="str">
            <v>33.01.XX</v>
          </cell>
          <cell r="B148">
            <v>0</v>
          </cell>
          <cell r="C148" t="str">
            <v>33</v>
          </cell>
          <cell r="D148" t="str">
            <v>01</v>
          </cell>
          <cell r="E148" t="str">
            <v>XX</v>
          </cell>
          <cell r="H148">
            <v>0</v>
          </cell>
          <cell r="I148">
            <v>0</v>
          </cell>
          <cell r="V148">
            <v>0</v>
          </cell>
        </row>
        <row r="149">
          <cell r="A149" t="str">
            <v>33.01.XX</v>
          </cell>
          <cell r="B149">
            <v>0</v>
          </cell>
          <cell r="C149" t="str">
            <v>33</v>
          </cell>
          <cell r="D149" t="str">
            <v>01</v>
          </cell>
          <cell r="E149" t="str">
            <v>XX</v>
          </cell>
          <cell r="H149">
            <v>0</v>
          </cell>
          <cell r="I149">
            <v>0</v>
          </cell>
          <cell r="V149">
            <v>0</v>
          </cell>
        </row>
        <row r="150">
          <cell r="A150" t="str">
            <v>33.02</v>
          </cell>
          <cell r="B150">
            <v>0</v>
          </cell>
          <cell r="C150" t="str">
            <v>33</v>
          </cell>
          <cell r="D150" t="str">
            <v>02</v>
          </cell>
          <cell r="F150" t="str">
            <v>Al Gobierno Central</v>
          </cell>
          <cell r="G150">
            <v>0</v>
          </cell>
          <cell r="H150">
            <v>0</v>
          </cell>
          <cell r="I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X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N150">
            <v>0</v>
          </cell>
          <cell r="AO150">
            <v>0</v>
          </cell>
        </row>
        <row r="151">
          <cell r="A151" t="str">
            <v>33.02.XX</v>
          </cell>
          <cell r="B151">
            <v>0</v>
          </cell>
          <cell r="C151" t="str">
            <v>33</v>
          </cell>
          <cell r="D151" t="str">
            <v>02</v>
          </cell>
          <cell r="E151" t="str">
            <v>XX</v>
          </cell>
          <cell r="H151">
            <v>0</v>
          </cell>
          <cell r="I151">
            <v>0</v>
          </cell>
          <cell r="V151">
            <v>0</v>
          </cell>
        </row>
        <row r="152">
          <cell r="A152" t="str">
            <v>33.02.XX</v>
          </cell>
          <cell r="B152">
            <v>0</v>
          </cell>
          <cell r="C152" t="str">
            <v>33</v>
          </cell>
          <cell r="D152" t="str">
            <v>02</v>
          </cell>
          <cell r="E152" t="str">
            <v>XX</v>
          </cell>
          <cell r="H152">
            <v>0</v>
          </cell>
          <cell r="I152">
            <v>0</v>
          </cell>
          <cell r="V152">
            <v>0</v>
          </cell>
        </row>
        <row r="153">
          <cell r="A153" t="str">
            <v>33.03</v>
          </cell>
          <cell r="B153">
            <v>0</v>
          </cell>
          <cell r="C153" t="str">
            <v>33</v>
          </cell>
          <cell r="D153" t="str">
            <v>03</v>
          </cell>
          <cell r="F153" t="str">
            <v>A Otras Entidades Públicas</v>
          </cell>
          <cell r="G153">
            <v>0</v>
          </cell>
          <cell r="H153">
            <v>0</v>
          </cell>
          <cell r="I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X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N153">
            <v>0</v>
          </cell>
          <cell r="AO153">
            <v>0</v>
          </cell>
        </row>
        <row r="154">
          <cell r="A154" t="str">
            <v>33.03.XX</v>
          </cell>
          <cell r="B154">
            <v>0</v>
          </cell>
          <cell r="C154" t="str">
            <v>33</v>
          </cell>
          <cell r="D154" t="str">
            <v>03</v>
          </cell>
          <cell r="E154" t="str">
            <v>XX</v>
          </cell>
          <cell r="H154">
            <v>0</v>
          </cell>
          <cell r="I154">
            <v>0</v>
          </cell>
          <cell r="V154">
            <v>0</v>
          </cell>
        </row>
        <row r="155">
          <cell r="A155" t="str">
            <v>33.03.XX</v>
          </cell>
          <cell r="B155">
            <v>0</v>
          </cell>
          <cell r="C155" t="str">
            <v>33</v>
          </cell>
          <cell r="D155" t="str">
            <v>03</v>
          </cell>
          <cell r="E155" t="str">
            <v>XX</v>
          </cell>
          <cell r="H155">
            <v>0</v>
          </cell>
          <cell r="I155">
            <v>0</v>
          </cell>
          <cell r="V155">
            <v>0</v>
          </cell>
        </row>
        <row r="156">
          <cell r="A156" t="str">
            <v>33.03.XX</v>
          </cell>
          <cell r="B156">
            <v>0</v>
          </cell>
          <cell r="C156" t="str">
            <v>33</v>
          </cell>
          <cell r="D156" t="str">
            <v>03</v>
          </cell>
          <cell r="E156" t="str">
            <v>XX</v>
          </cell>
          <cell r="H156">
            <v>0</v>
          </cell>
          <cell r="I156">
            <v>0</v>
          </cell>
          <cell r="V156">
            <v>0</v>
          </cell>
        </row>
        <row r="157">
          <cell r="A157" t="str">
            <v>33.03.XX</v>
          </cell>
          <cell r="B157">
            <v>0</v>
          </cell>
          <cell r="C157" t="str">
            <v>33</v>
          </cell>
          <cell r="D157" t="str">
            <v>03</v>
          </cell>
          <cell r="E157" t="str">
            <v>XX</v>
          </cell>
          <cell r="H157">
            <v>0</v>
          </cell>
          <cell r="I157">
            <v>0</v>
          </cell>
          <cell r="V157">
            <v>0</v>
          </cell>
        </row>
        <row r="158">
          <cell r="A158" t="str">
            <v>33.03.XX</v>
          </cell>
          <cell r="B158">
            <v>0</v>
          </cell>
          <cell r="C158" t="str">
            <v>33</v>
          </cell>
          <cell r="D158" t="str">
            <v>03</v>
          </cell>
          <cell r="E158" t="str">
            <v>XX</v>
          </cell>
          <cell r="H158">
            <v>0</v>
          </cell>
          <cell r="I158">
            <v>0</v>
          </cell>
          <cell r="V158">
            <v>0</v>
          </cell>
        </row>
        <row r="159">
          <cell r="A159" t="str">
            <v>34</v>
          </cell>
          <cell r="B159">
            <v>1</v>
          </cell>
          <cell r="C159">
            <v>34</v>
          </cell>
          <cell r="F159" t="str">
            <v xml:space="preserve">SERVICIO DE LA DEUDA </v>
          </cell>
          <cell r="G159">
            <v>10</v>
          </cell>
          <cell r="H159">
            <v>10</v>
          </cell>
          <cell r="I159">
            <v>10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10</v>
          </cell>
          <cell r="X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N159">
            <v>0</v>
          </cell>
          <cell r="AO159">
            <v>0</v>
          </cell>
        </row>
        <row r="160">
          <cell r="A160" t="str">
            <v>34.01</v>
          </cell>
          <cell r="B160">
            <v>0</v>
          </cell>
          <cell r="C160">
            <v>34</v>
          </cell>
          <cell r="D160" t="str">
            <v>01</v>
          </cell>
          <cell r="F160" t="str">
            <v>Amortización Deuda Interna</v>
          </cell>
          <cell r="H160">
            <v>0</v>
          </cell>
          <cell r="I160">
            <v>0</v>
          </cell>
          <cell r="V160">
            <v>0</v>
          </cell>
        </row>
        <row r="161">
          <cell r="A161" t="str">
            <v>34.02</v>
          </cell>
          <cell r="B161">
            <v>0</v>
          </cell>
          <cell r="C161">
            <v>34</v>
          </cell>
          <cell r="D161" t="str">
            <v>02</v>
          </cell>
          <cell r="F161" t="str">
            <v>Amortización Deuda Externa</v>
          </cell>
          <cell r="H161">
            <v>0</v>
          </cell>
          <cell r="I161">
            <v>0</v>
          </cell>
          <cell r="V161">
            <v>0</v>
          </cell>
        </row>
        <row r="162">
          <cell r="A162" t="str">
            <v>34.03</v>
          </cell>
          <cell r="B162">
            <v>0</v>
          </cell>
          <cell r="C162">
            <v>34</v>
          </cell>
          <cell r="D162" t="str">
            <v>03</v>
          </cell>
          <cell r="F162" t="str">
            <v>Intereses Deuda Interna</v>
          </cell>
          <cell r="H162">
            <v>0</v>
          </cell>
          <cell r="I162">
            <v>0</v>
          </cell>
          <cell r="V162">
            <v>0</v>
          </cell>
        </row>
        <row r="163">
          <cell r="A163" t="str">
            <v>34.04</v>
          </cell>
          <cell r="B163">
            <v>0</v>
          </cell>
          <cell r="C163">
            <v>34</v>
          </cell>
          <cell r="D163" t="str">
            <v>04</v>
          </cell>
          <cell r="F163" t="str">
            <v>Intereses Deuda Externa</v>
          </cell>
          <cell r="H163">
            <v>0</v>
          </cell>
          <cell r="I163">
            <v>0</v>
          </cell>
          <cell r="V163">
            <v>0</v>
          </cell>
        </row>
        <row r="164">
          <cell r="A164" t="str">
            <v>34.07</v>
          </cell>
          <cell r="B164">
            <v>1</v>
          </cell>
          <cell r="C164">
            <v>34</v>
          </cell>
          <cell r="D164" t="str">
            <v>07</v>
          </cell>
          <cell r="F164" t="str">
            <v>Deuda Flotante</v>
          </cell>
          <cell r="G164">
            <v>10</v>
          </cell>
          <cell r="H164">
            <v>10</v>
          </cell>
          <cell r="I164">
            <v>10</v>
          </cell>
          <cell r="V164">
            <v>10</v>
          </cell>
        </row>
        <row r="165">
          <cell r="A165" t="str">
            <v>35</v>
          </cell>
          <cell r="B165">
            <v>1</v>
          </cell>
          <cell r="C165">
            <v>35</v>
          </cell>
          <cell r="F165" t="str">
            <v>SALDO FINAL DE CAJA</v>
          </cell>
          <cell r="H165">
            <v>0</v>
          </cell>
          <cell r="I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X165">
            <v>0</v>
          </cell>
        </row>
        <row r="166">
          <cell r="B166">
            <v>1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</row>
        <row r="167">
          <cell r="B167">
            <v>1</v>
          </cell>
          <cell r="C167" t="str">
            <v>- (25.02+25.03+25.99) - Subt.(30,32,34,35)+ Intereses de Deuda y OGFdD</v>
          </cell>
          <cell r="G167">
            <v>-20</v>
          </cell>
          <cell r="H167">
            <v>-20</v>
          </cell>
          <cell r="I167">
            <v>-20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-20</v>
          </cell>
          <cell r="X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N167">
            <v>0</v>
          </cell>
          <cell r="AO167">
            <v>0</v>
          </cell>
        </row>
        <row r="168">
          <cell r="B168">
            <v>1</v>
          </cell>
        </row>
        <row r="169">
          <cell r="B169">
            <v>1</v>
          </cell>
          <cell r="C169" t="str">
            <v>Gasto Estado de Operaciones</v>
          </cell>
          <cell r="G169">
            <v>311217949</v>
          </cell>
          <cell r="H169">
            <v>311217949</v>
          </cell>
          <cell r="I169">
            <v>311217949</v>
          </cell>
          <cell r="K169">
            <v>25026558</v>
          </cell>
          <cell r="L169">
            <v>25017824</v>
          </cell>
          <cell r="M169">
            <v>26717273</v>
          </cell>
          <cell r="N169">
            <v>25044021</v>
          </cell>
          <cell r="O169">
            <v>25141913</v>
          </cell>
          <cell r="P169">
            <v>26516870</v>
          </cell>
          <cell r="Q169">
            <v>26113025</v>
          </cell>
          <cell r="R169">
            <v>25048719</v>
          </cell>
          <cell r="S169">
            <v>26802906</v>
          </cell>
          <cell r="T169">
            <v>25044021</v>
          </cell>
          <cell r="U169">
            <v>27432374</v>
          </cell>
          <cell r="V169">
            <v>27312445</v>
          </cell>
          <cell r="X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N169">
            <v>0</v>
          </cell>
          <cell r="AO169">
            <v>0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FDE277-A11D-47E2-918E-859C59ED9910}">
  <sheetPr>
    <pageSetUpPr fitToPage="1"/>
  </sheetPr>
  <dimension ref="A1:XDF100"/>
  <sheetViews>
    <sheetView showGridLines="0" topLeftCell="E1" zoomScale="70" zoomScaleNormal="70" workbookViewId="0">
      <selection activeCell="X13" sqref="X13"/>
    </sheetView>
  </sheetViews>
  <sheetFormatPr baseColWidth="10" defaultRowHeight="15.75" outlineLevelCol="1" x14ac:dyDescent="0.2"/>
  <cols>
    <col min="1" max="1" width="11.375" style="9" hidden="1" customWidth="1"/>
    <col min="2" max="2" width="0.25" style="1" customWidth="1"/>
    <col min="3" max="3" width="6" style="9" customWidth="1"/>
    <col min="4" max="4" width="5.625" style="12" customWidth="1"/>
    <col min="5" max="5" width="5.75" style="9" customWidth="1"/>
    <col min="6" max="6" width="44.125" style="9" customWidth="1"/>
    <col min="7" max="7" width="18" style="9" customWidth="1" outlineLevel="1"/>
    <col min="8" max="8" width="16.625" style="9" customWidth="1" outlineLevel="1"/>
    <col min="9" max="9" width="5.25" style="9" customWidth="1"/>
    <col min="10" max="10" width="15.125" style="27" customWidth="1" outlineLevel="1"/>
    <col min="11" max="11" width="14.125" style="9" customWidth="1" outlineLevel="1"/>
    <col min="12" max="12" width="14.375" style="9" customWidth="1" outlineLevel="1"/>
    <col min="13" max="13" width="13.25" style="9" customWidth="1" outlineLevel="1"/>
    <col min="14" max="15" width="13.625" style="9" customWidth="1" outlineLevel="1"/>
    <col min="16" max="16" width="13.25" style="27" customWidth="1" outlineLevel="1"/>
    <col min="17" max="17" width="13.625" style="27" customWidth="1" outlineLevel="1"/>
    <col min="18" max="18" width="14.875" style="9" customWidth="1" outlineLevel="1"/>
    <col min="19" max="19" width="13.625" style="27" customWidth="1" outlineLevel="1"/>
    <col min="20" max="20" width="13.875" style="9" customWidth="1" outlineLevel="1"/>
    <col min="21" max="21" width="13.25" style="9" customWidth="1" outlineLevel="1"/>
    <col min="22" max="22" width="11.25" style="9" customWidth="1"/>
    <col min="23" max="23" width="12.25" style="9" customWidth="1"/>
    <col min="24" max="153" width="11" style="9"/>
    <col min="154" max="154" width="18.5" style="9" customWidth="1"/>
    <col min="155" max="155" width="9.5" style="9" customWidth="1"/>
    <col min="156" max="156" width="7" style="9" bestFit="1" customWidth="1"/>
    <col min="157" max="157" width="7.75" style="9" customWidth="1"/>
    <col min="158" max="158" width="61.75" style="9" bestFit="1" customWidth="1"/>
    <col min="159" max="159" width="20.625" style="9" customWidth="1"/>
    <col min="160" max="160" width="18.25" style="9" bestFit="1" customWidth="1"/>
    <col min="161" max="161" width="20.75" style="9" customWidth="1"/>
    <col min="162" max="164" width="21" style="9" customWidth="1"/>
    <col min="165" max="165" width="11" style="9" customWidth="1"/>
    <col min="166" max="166" width="19.125" style="9" customWidth="1"/>
    <col min="167" max="167" width="11" style="9" customWidth="1"/>
    <col min="168" max="168" width="17.125" style="9" customWidth="1"/>
    <col min="169" max="169" width="11" style="9" customWidth="1"/>
    <col min="170" max="170" width="21.75" style="9" customWidth="1"/>
    <col min="171" max="409" width="11" style="9"/>
    <col min="410" max="410" width="18.5" style="9" customWidth="1"/>
    <col min="411" max="411" width="9.5" style="9" customWidth="1"/>
    <col min="412" max="412" width="7" style="9" bestFit="1" customWidth="1"/>
    <col min="413" max="413" width="7.75" style="9" customWidth="1"/>
    <col min="414" max="414" width="61.75" style="9" bestFit="1" customWidth="1"/>
    <col min="415" max="415" width="20.625" style="9" customWidth="1"/>
    <col min="416" max="416" width="18.25" style="9" bestFit="1" customWidth="1"/>
    <col min="417" max="417" width="20.75" style="9" customWidth="1"/>
    <col min="418" max="420" width="21" style="9" customWidth="1"/>
    <col min="421" max="421" width="11" style="9" customWidth="1"/>
    <col min="422" max="422" width="19.125" style="9" customWidth="1"/>
    <col min="423" max="423" width="11" style="9" customWidth="1"/>
    <col min="424" max="424" width="17.125" style="9" customWidth="1"/>
    <col min="425" max="425" width="11" style="9" customWidth="1"/>
    <col min="426" max="426" width="21.75" style="9" customWidth="1"/>
    <col min="427" max="665" width="11" style="9"/>
    <col min="666" max="666" width="18.5" style="9" customWidth="1"/>
    <col min="667" max="667" width="9.5" style="9" customWidth="1"/>
    <col min="668" max="668" width="7" style="9" bestFit="1" customWidth="1"/>
    <col min="669" max="669" width="7.75" style="9" customWidth="1"/>
    <col min="670" max="670" width="61.75" style="9" bestFit="1" customWidth="1"/>
    <col min="671" max="671" width="20.625" style="9" customWidth="1"/>
    <col min="672" max="672" width="18.25" style="9" bestFit="1" customWidth="1"/>
    <col min="673" max="673" width="20.75" style="9" customWidth="1"/>
    <col min="674" max="676" width="21" style="9" customWidth="1"/>
    <col min="677" max="677" width="11" style="9" customWidth="1"/>
    <col min="678" max="678" width="19.125" style="9" customWidth="1"/>
    <col min="679" max="679" width="11" style="9" customWidth="1"/>
    <col min="680" max="680" width="17.125" style="9" customWidth="1"/>
    <col min="681" max="681" width="11" style="9" customWidth="1"/>
    <col min="682" max="682" width="21.75" style="9" customWidth="1"/>
    <col min="683" max="921" width="11" style="9"/>
    <col min="922" max="922" width="18.5" style="9" customWidth="1"/>
    <col min="923" max="923" width="9.5" style="9" customWidth="1"/>
    <col min="924" max="924" width="7" style="9" bestFit="1" customWidth="1"/>
    <col min="925" max="925" width="7.75" style="9" customWidth="1"/>
    <col min="926" max="926" width="61.75" style="9" bestFit="1" customWidth="1"/>
    <col min="927" max="927" width="20.625" style="9" customWidth="1"/>
    <col min="928" max="928" width="18.25" style="9" bestFit="1" customWidth="1"/>
    <col min="929" max="929" width="20.75" style="9" customWidth="1"/>
    <col min="930" max="932" width="21" style="9" customWidth="1"/>
    <col min="933" max="933" width="11" style="9" customWidth="1"/>
    <col min="934" max="934" width="19.125" style="9" customWidth="1"/>
    <col min="935" max="935" width="11" style="9" customWidth="1"/>
    <col min="936" max="936" width="17.125" style="9" customWidth="1"/>
    <col min="937" max="937" width="11" style="9" customWidth="1"/>
    <col min="938" max="938" width="21.75" style="9" customWidth="1"/>
    <col min="939" max="1177" width="11" style="9"/>
    <col min="1178" max="1178" width="18.5" style="9" customWidth="1"/>
    <col min="1179" max="1179" width="9.5" style="9" customWidth="1"/>
    <col min="1180" max="1180" width="7" style="9" bestFit="1" customWidth="1"/>
    <col min="1181" max="1181" width="7.75" style="9" customWidth="1"/>
    <col min="1182" max="1182" width="61.75" style="9" bestFit="1" customWidth="1"/>
    <col min="1183" max="1183" width="20.625" style="9" customWidth="1"/>
    <col min="1184" max="1184" width="18.25" style="9" bestFit="1" customWidth="1"/>
    <col min="1185" max="1185" width="20.75" style="9" customWidth="1"/>
    <col min="1186" max="1188" width="21" style="9" customWidth="1"/>
    <col min="1189" max="1189" width="11" style="9" customWidth="1"/>
    <col min="1190" max="1190" width="19.125" style="9" customWidth="1"/>
    <col min="1191" max="1191" width="11" style="9" customWidth="1"/>
    <col min="1192" max="1192" width="17.125" style="9" customWidth="1"/>
    <col min="1193" max="1193" width="11" style="9" customWidth="1"/>
    <col min="1194" max="1194" width="21.75" style="9" customWidth="1"/>
    <col min="1195" max="1433" width="11" style="9"/>
    <col min="1434" max="1434" width="18.5" style="9" customWidth="1"/>
    <col min="1435" max="1435" width="9.5" style="9" customWidth="1"/>
    <col min="1436" max="1436" width="7" style="9" bestFit="1" customWidth="1"/>
    <col min="1437" max="1437" width="7.75" style="9" customWidth="1"/>
    <col min="1438" max="1438" width="61.75" style="9" bestFit="1" customWidth="1"/>
    <col min="1439" max="1439" width="20.625" style="9" customWidth="1"/>
    <col min="1440" max="1440" width="18.25" style="9" bestFit="1" customWidth="1"/>
    <col min="1441" max="1441" width="20.75" style="9" customWidth="1"/>
    <col min="1442" max="1444" width="21" style="9" customWidth="1"/>
    <col min="1445" max="1445" width="11" style="9" customWidth="1"/>
    <col min="1446" max="1446" width="19.125" style="9" customWidth="1"/>
    <col min="1447" max="1447" width="11" style="9" customWidth="1"/>
    <col min="1448" max="1448" width="17.125" style="9" customWidth="1"/>
    <col min="1449" max="1449" width="11" style="9" customWidth="1"/>
    <col min="1450" max="1450" width="21.75" style="9" customWidth="1"/>
    <col min="1451" max="1689" width="11" style="9"/>
    <col min="1690" max="1690" width="18.5" style="9" customWidth="1"/>
    <col min="1691" max="1691" width="9.5" style="9" customWidth="1"/>
    <col min="1692" max="1692" width="7" style="9" bestFit="1" customWidth="1"/>
    <col min="1693" max="1693" width="7.75" style="9" customWidth="1"/>
    <col min="1694" max="1694" width="61.75" style="9" bestFit="1" customWidth="1"/>
    <col min="1695" max="1695" width="20.625" style="9" customWidth="1"/>
    <col min="1696" max="1696" width="18.25" style="9" bestFit="1" customWidth="1"/>
    <col min="1697" max="1697" width="20.75" style="9" customWidth="1"/>
    <col min="1698" max="1700" width="21" style="9" customWidth="1"/>
    <col min="1701" max="1701" width="11" style="9" customWidth="1"/>
    <col min="1702" max="1702" width="19.125" style="9" customWidth="1"/>
    <col min="1703" max="1703" width="11" style="9" customWidth="1"/>
    <col min="1704" max="1704" width="17.125" style="9" customWidth="1"/>
    <col min="1705" max="1705" width="11" style="9" customWidth="1"/>
    <col min="1706" max="1706" width="21.75" style="9" customWidth="1"/>
    <col min="1707" max="1945" width="11" style="9"/>
    <col min="1946" max="1946" width="18.5" style="9" customWidth="1"/>
    <col min="1947" max="1947" width="9.5" style="9" customWidth="1"/>
    <col min="1948" max="1948" width="7" style="9" bestFit="1" customWidth="1"/>
    <col min="1949" max="1949" width="7.75" style="9" customWidth="1"/>
    <col min="1950" max="1950" width="61.75" style="9" bestFit="1" customWidth="1"/>
    <col min="1951" max="1951" width="20.625" style="9" customWidth="1"/>
    <col min="1952" max="1952" width="18.25" style="9" bestFit="1" customWidth="1"/>
    <col min="1953" max="1953" width="20.75" style="9" customWidth="1"/>
    <col min="1954" max="1956" width="21" style="9" customWidth="1"/>
    <col min="1957" max="1957" width="11" style="9" customWidth="1"/>
    <col min="1958" max="1958" width="19.125" style="9" customWidth="1"/>
    <col min="1959" max="1959" width="11" style="9" customWidth="1"/>
    <col min="1960" max="1960" width="17.125" style="9" customWidth="1"/>
    <col min="1961" max="1961" width="11" style="9" customWidth="1"/>
    <col min="1962" max="1962" width="21.75" style="9" customWidth="1"/>
    <col min="1963" max="2201" width="11" style="9"/>
    <col min="2202" max="2202" width="18.5" style="9" customWidth="1"/>
    <col min="2203" max="2203" width="9.5" style="9" customWidth="1"/>
    <col min="2204" max="2204" width="7" style="9" bestFit="1" customWidth="1"/>
    <col min="2205" max="2205" width="7.75" style="9" customWidth="1"/>
    <col min="2206" max="2206" width="61.75" style="9" bestFit="1" customWidth="1"/>
    <col min="2207" max="2207" width="20.625" style="9" customWidth="1"/>
    <col min="2208" max="2208" width="18.25" style="9" bestFit="1" customWidth="1"/>
    <col min="2209" max="2209" width="20.75" style="9" customWidth="1"/>
    <col min="2210" max="2212" width="21" style="9" customWidth="1"/>
    <col min="2213" max="2213" width="11" style="9" customWidth="1"/>
    <col min="2214" max="2214" width="19.125" style="9" customWidth="1"/>
    <col min="2215" max="2215" width="11" style="9" customWidth="1"/>
    <col min="2216" max="2216" width="17.125" style="9" customWidth="1"/>
    <col min="2217" max="2217" width="11" style="9" customWidth="1"/>
    <col min="2218" max="2218" width="21.75" style="9" customWidth="1"/>
    <col min="2219" max="2457" width="11" style="9"/>
    <col min="2458" max="2458" width="18.5" style="9" customWidth="1"/>
    <col min="2459" max="2459" width="9.5" style="9" customWidth="1"/>
    <col min="2460" max="2460" width="7" style="9" bestFit="1" customWidth="1"/>
    <col min="2461" max="2461" width="7.75" style="9" customWidth="1"/>
    <col min="2462" max="2462" width="61.75" style="9" bestFit="1" customWidth="1"/>
    <col min="2463" max="2463" width="20.625" style="9" customWidth="1"/>
    <col min="2464" max="2464" width="18.25" style="9" bestFit="1" customWidth="1"/>
    <col min="2465" max="2465" width="20.75" style="9" customWidth="1"/>
    <col min="2466" max="2468" width="21" style="9" customWidth="1"/>
    <col min="2469" max="2469" width="11" style="9" customWidth="1"/>
    <col min="2470" max="2470" width="19.125" style="9" customWidth="1"/>
    <col min="2471" max="2471" width="11" style="9" customWidth="1"/>
    <col min="2472" max="2472" width="17.125" style="9" customWidth="1"/>
    <col min="2473" max="2473" width="11" style="9" customWidth="1"/>
    <col min="2474" max="2474" width="21.75" style="9" customWidth="1"/>
    <col min="2475" max="2713" width="11" style="9"/>
    <col min="2714" max="2714" width="18.5" style="9" customWidth="1"/>
    <col min="2715" max="2715" width="9.5" style="9" customWidth="1"/>
    <col min="2716" max="2716" width="7" style="9" bestFit="1" customWidth="1"/>
    <col min="2717" max="2717" width="7.75" style="9" customWidth="1"/>
    <col min="2718" max="2718" width="61.75" style="9" bestFit="1" customWidth="1"/>
    <col min="2719" max="2719" width="20.625" style="9" customWidth="1"/>
    <col min="2720" max="2720" width="18.25" style="9" bestFit="1" customWidth="1"/>
    <col min="2721" max="2721" width="20.75" style="9" customWidth="1"/>
    <col min="2722" max="2724" width="21" style="9" customWidth="1"/>
    <col min="2725" max="2725" width="11" style="9" customWidth="1"/>
    <col min="2726" max="2726" width="19.125" style="9" customWidth="1"/>
    <col min="2727" max="2727" width="11" style="9" customWidth="1"/>
    <col min="2728" max="2728" width="17.125" style="9" customWidth="1"/>
    <col min="2729" max="2729" width="11" style="9" customWidth="1"/>
    <col min="2730" max="2730" width="21.75" style="9" customWidth="1"/>
    <col min="2731" max="2969" width="11" style="9"/>
    <col min="2970" max="2970" width="18.5" style="9" customWidth="1"/>
    <col min="2971" max="2971" width="9.5" style="9" customWidth="1"/>
    <col min="2972" max="2972" width="7" style="9" bestFit="1" customWidth="1"/>
    <col min="2973" max="2973" width="7.75" style="9" customWidth="1"/>
    <col min="2974" max="2974" width="61.75" style="9" bestFit="1" customWidth="1"/>
    <col min="2975" max="2975" width="20.625" style="9" customWidth="1"/>
    <col min="2976" max="2976" width="18.25" style="9" bestFit="1" customWidth="1"/>
    <col min="2977" max="2977" width="20.75" style="9" customWidth="1"/>
    <col min="2978" max="2980" width="21" style="9" customWidth="1"/>
    <col min="2981" max="2981" width="11" style="9" customWidth="1"/>
    <col min="2982" max="2982" width="19.125" style="9" customWidth="1"/>
    <col min="2983" max="2983" width="11" style="9" customWidth="1"/>
    <col min="2984" max="2984" width="17.125" style="9" customWidth="1"/>
    <col min="2985" max="2985" width="11" style="9" customWidth="1"/>
    <col min="2986" max="2986" width="21.75" style="9" customWidth="1"/>
    <col min="2987" max="3225" width="11" style="9"/>
    <col min="3226" max="3226" width="18.5" style="9" customWidth="1"/>
    <col min="3227" max="3227" width="9.5" style="9" customWidth="1"/>
    <col min="3228" max="3228" width="7" style="9" bestFit="1" customWidth="1"/>
    <col min="3229" max="3229" width="7.75" style="9" customWidth="1"/>
    <col min="3230" max="3230" width="61.75" style="9" bestFit="1" customWidth="1"/>
    <col min="3231" max="3231" width="20.625" style="9" customWidth="1"/>
    <col min="3232" max="3232" width="18.25" style="9" bestFit="1" customWidth="1"/>
    <col min="3233" max="3233" width="20.75" style="9" customWidth="1"/>
    <col min="3234" max="3236" width="21" style="9" customWidth="1"/>
    <col min="3237" max="3237" width="11" style="9" customWidth="1"/>
    <col min="3238" max="3238" width="19.125" style="9" customWidth="1"/>
    <col min="3239" max="3239" width="11" style="9" customWidth="1"/>
    <col min="3240" max="3240" width="17.125" style="9" customWidth="1"/>
    <col min="3241" max="3241" width="11" style="9" customWidth="1"/>
    <col min="3242" max="3242" width="21.75" style="9" customWidth="1"/>
    <col min="3243" max="3481" width="11" style="9"/>
    <col min="3482" max="3482" width="18.5" style="9" customWidth="1"/>
    <col min="3483" max="3483" width="9.5" style="9" customWidth="1"/>
    <col min="3484" max="3484" width="7" style="9" bestFit="1" customWidth="1"/>
    <col min="3485" max="3485" width="7.75" style="9" customWidth="1"/>
    <col min="3486" max="3486" width="61.75" style="9" bestFit="1" customWidth="1"/>
    <col min="3487" max="3487" width="20.625" style="9" customWidth="1"/>
    <col min="3488" max="3488" width="18.25" style="9" bestFit="1" customWidth="1"/>
    <col min="3489" max="3489" width="20.75" style="9" customWidth="1"/>
    <col min="3490" max="3492" width="21" style="9" customWidth="1"/>
    <col min="3493" max="3493" width="11" style="9" customWidth="1"/>
    <col min="3494" max="3494" width="19.125" style="9" customWidth="1"/>
    <col min="3495" max="3495" width="11" style="9" customWidth="1"/>
    <col min="3496" max="3496" width="17.125" style="9" customWidth="1"/>
    <col min="3497" max="3497" width="11" style="9" customWidth="1"/>
    <col min="3498" max="3498" width="21.75" style="9" customWidth="1"/>
    <col min="3499" max="3737" width="11" style="9"/>
    <col min="3738" max="3738" width="18.5" style="9" customWidth="1"/>
    <col min="3739" max="3739" width="9.5" style="9" customWidth="1"/>
    <col min="3740" max="3740" width="7" style="9" bestFit="1" customWidth="1"/>
    <col min="3741" max="3741" width="7.75" style="9" customWidth="1"/>
    <col min="3742" max="3742" width="61.75" style="9" bestFit="1" customWidth="1"/>
    <col min="3743" max="3743" width="20.625" style="9" customWidth="1"/>
    <col min="3744" max="3744" width="18.25" style="9" bestFit="1" customWidth="1"/>
    <col min="3745" max="3745" width="20.75" style="9" customWidth="1"/>
    <col min="3746" max="3748" width="21" style="9" customWidth="1"/>
    <col min="3749" max="3749" width="11" style="9" customWidth="1"/>
    <col min="3750" max="3750" width="19.125" style="9" customWidth="1"/>
    <col min="3751" max="3751" width="11" style="9" customWidth="1"/>
    <col min="3752" max="3752" width="17.125" style="9" customWidth="1"/>
    <col min="3753" max="3753" width="11" style="9" customWidth="1"/>
    <col min="3754" max="3754" width="21.75" style="9" customWidth="1"/>
    <col min="3755" max="3993" width="11" style="9"/>
    <col min="3994" max="3994" width="18.5" style="9" customWidth="1"/>
    <col min="3995" max="3995" width="9.5" style="9" customWidth="1"/>
    <col min="3996" max="3996" width="7" style="9" bestFit="1" customWidth="1"/>
    <col min="3997" max="3997" width="7.75" style="9" customWidth="1"/>
    <col min="3998" max="3998" width="61.75" style="9" bestFit="1" customWidth="1"/>
    <col min="3999" max="3999" width="20.625" style="9" customWidth="1"/>
    <col min="4000" max="4000" width="18.25" style="9" bestFit="1" customWidth="1"/>
    <col min="4001" max="4001" width="20.75" style="9" customWidth="1"/>
    <col min="4002" max="4004" width="21" style="9" customWidth="1"/>
    <col min="4005" max="4005" width="11" style="9" customWidth="1"/>
    <col min="4006" max="4006" width="19.125" style="9" customWidth="1"/>
    <col min="4007" max="4007" width="11" style="9" customWidth="1"/>
    <col min="4008" max="4008" width="17.125" style="9" customWidth="1"/>
    <col min="4009" max="4009" width="11" style="9" customWidth="1"/>
    <col min="4010" max="4010" width="21.75" style="9" customWidth="1"/>
    <col min="4011" max="4249" width="11" style="9"/>
    <col min="4250" max="4250" width="18.5" style="9" customWidth="1"/>
    <col min="4251" max="4251" width="9.5" style="9" customWidth="1"/>
    <col min="4252" max="4252" width="7" style="9" bestFit="1" customWidth="1"/>
    <col min="4253" max="4253" width="7.75" style="9" customWidth="1"/>
    <col min="4254" max="4254" width="61.75" style="9" bestFit="1" customWidth="1"/>
    <col min="4255" max="4255" width="20.625" style="9" customWidth="1"/>
    <col min="4256" max="4256" width="18.25" style="9" bestFit="1" customWidth="1"/>
    <col min="4257" max="4257" width="20.75" style="9" customWidth="1"/>
    <col min="4258" max="4260" width="21" style="9" customWidth="1"/>
    <col min="4261" max="4261" width="11" style="9" customWidth="1"/>
    <col min="4262" max="4262" width="19.125" style="9" customWidth="1"/>
    <col min="4263" max="4263" width="11" style="9" customWidth="1"/>
    <col min="4264" max="4264" width="17.125" style="9" customWidth="1"/>
    <col min="4265" max="4265" width="11" style="9" customWidth="1"/>
    <col min="4266" max="4266" width="21.75" style="9" customWidth="1"/>
    <col min="4267" max="4505" width="11" style="9"/>
    <col min="4506" max="4506" width="18.5" style="9" customWidth="1"/>
    <col min="4507" max="4507" width="9.5" style="9" customWidth="1"/>
    <col min="4508" max="4508" width="7" style="9" bestFit="1" customWidth="1"/>
    <col min="4509" max="4509" width="7.75" style="9" customWidth="1"/>
    <col min="4510" max="4510" width="61.75" style="9" bestFit="1" customWidth="1"/>
    <col min="4511" max="4511" width="20.625" style="9" customWidth="1"/>
    <col min="4512" max="4512" width="18.25" style="9" bestFit="1" customWidth="1"/>
    <col min="4513" max="4513" width="20.75" style="9" customWidth="1"/>
    <col min="4514" max="4516" width="21" style="9" customWidth="1"/>
    <col min="4517" max="4517" width="11" style="9" customWidth="1"/>
    <col min="4518" max="4518" width="19.125" style="9" customWidth="1"/>
    <col min="4519" max="4519" width="11" style="9" customWidth="1"/>
    <col min="4520" max="4520" width="17.125" style="9" customWidth="1"/>
    <col min="4521" max="4521" width="11" style="9" customWidth="1"/>
    <col min="4522" max="4522" width="21.75" style="9" customWidth="1"/>
    <col min="4523" max="4761" width="11" style="9"/>
    <col min="4762" max="4762" width="18.5" style="9" customWidth="1"/>
    <col min="4763" max="4763" width="9.5" style="9" customWidth="1"/>
    <col min="4764" max="4764" width="7" style="9" bestFit="1" customWidth="1"/>
    <col min="4765" max="4765" width="7.75" style="9" customWidth="1"/>
    <col min="4766" max="4766" width="61.75" style="9" bestFit="1" customWidth="1"/>
    <col min="4767" max="4767" width="20.625" style="9" customWidth="1"/>
    <col min="4768" max="4768" width="18.25" style="9" bestFit="1" customWidth="1"/>
    <col min="4769" max="4769" width="20.75" style="9" customWidth="1"/>
    <col min="4770" max="4772" width="21" style="9" customWidth="1"/>
    <col min="4773" max="4773" width="11" style="9" customWidth="1"/>
    <col min="4774" max="4774" width="19.125" style="9" customWidth="1"/>
    <col min="4775" max="4775" width="11" style="9" customWidth="1"/>
    <col min="4776" max="4776" width="17.125" style="9" customWidth="1"/>
    <col min="4777" max="4777" width="11" style="9" customWidth="1"/>
    <col min="4778" max="4778" width="21.75" style="9" customWidth="1"/>
    <col min="4779" max="5017" width="11" style="9"/>
    <col min="5018" max="5018" width="18.5" style="9" customWidth="1"/>
    <col min="5019" max="5019" width="9.5" style="9" customWidth="1"/>
    <col min="5020" max="5020" width="7" style="9" bestFit="1" customWidth="1"/>
    <col min="5021" max="5021" width="7.75" style="9" customWidth="1"/>
    <col min="5022" max="5022" width="61.75" style="9" bestFit="1" customWidth="1"/>
    <col min="5023" max="5023" width="20.625" style="9" customWidth="1"/>
    <col min="5024" max="5024" width="18.25" style="9" bestFit="1" customWidth="1"/>
    <col min="5025" max="5025" width="20.75" style="9" customWidth="1"/>
    <col min="5026" max="5028" width="21" style="9" customWidth="1"/>
    <col min="5029" max="5029" width="11" style="9" customWidth="1"/>
    <col min="5030" max="5030" width="19.125" style="9" customWidth="1"/>
    <col min="5031" max="5031" width="11" style="9" customWidth="1"/>
    <col min="5032" max="5032" width="17.125" style="9" customWidth="1"/>
    <col min="5033" max="5033" width="11" style="9" customWidth="1"/>
    <col min="5034" max="5034" width="21.75" style="9" customWidth="1"/>
    <col min="5035" max="5273" width="11" style="9"/>
    <col min="5274" max="5274" width="18.5" style="9" customWidth="1"/>
    <col min="5275" max="5275" width="9.5" style="9" customWidth="1"/>
    <col min="5276" max="5276" width="7" style="9" bestFit="1" customWidth="1"/>
    <col min="5277" max="5277" width="7.75" style="9" customWidth="1"/>
    <col min="5278" max="5278" width="61.75" style="9" bestFit="1" customWidth="1"/>
    <col min="5279" max="5279" width="20.625" style="9" customWidth="1"/>
    <col min="5280" max="5280" width="18.25" style="9" bestFit="1" customWidth="1"/>
    <col min="5281" max="5281" width="20.75" style="9" customWidth="1"/>
    <col min="5282" max="5284" width="21" style="9" customWidth="1"/>
    <col min="5285" max="5285" width="11" style="9" customWidth="1"/>
    <col min="5286" max="5286" width="19.125" style="9" customWidth="1"/>
    <col min="5287" max="5287" width="11" style="9" customWidth="1"/>
    <col min="5288" max="5288" width="17.125" style="9" customWidth="1"/>
    <col min="5289" max="5289" width="11" style="9" customWidth="1"/>
    <col min="5290" max="5290" width="21.75" style="9" customWidth="1"/>
    <col min="5291" max="5529" width="11" style="9"/>
    <col min="5530" max="5530" width="18.5" style="9" customWidth="1"/>
    <col min="5531" max="5531" width="9.5" style="9" customWidth="1"/>
    <col min="5532" max="5532" width="7" style="9" bestFit="1" customWidth="1"/>
    <col min="5533" max="5533" width="7.75" style="9" customWidth="1"/>
    <col min="5534" max="5534" width="61.75" style="9" bestFit="1" customWidth="1"/>
    <col min="5535" max="5535" width="20.625" style="9" customWidth="1"/>
    <col min="5536" max="5536" width="18.25" style="9" bestFit="1" customWidth="1"/>
    <col min="5537" max="5537" width="20.75" style="9" customWidth="1"/>
    <col min="5538" max="5540" width="21" style="9" customWidth="1"/>
    <col min="5541" max="5541" width="11" style="9" customWidth="1"/>
    <col min="5542" max="5542" width="19.125" style="9" customWidth="1"/>
    <col min="5543" max="5543" width="11" style="9" customWidth="1"/>
    <col min="5544" max="5544" width="17.125" style="9" customWidth="1"/>
    <col min="5545" max="5545" width="11" style="9" customWidth="1"/>
    <col min="5546" max="5546" width="21.75" style="9" customWidth="1"/>
    <col min="5547" max="5785" width="11" style="9"/>
    <col min="5786" max="5786" width="18.5" style="9" customWidth="1"/>
    <col min="5787" max="5787" width="9.5" style="9" customWidth="1"/>
    <col min="5788" max="5788" width="7" style="9" bestFit="1" customWidth="1"/>
    <col min="5789" max="5789" width="7.75" style="9" customWidth="1"/>
    <col min="5790" max="5790" width="61.75" style="9" bestFit="1" customWidth="1"/>
    <col min="5791" max="5791" width="20.625" style="9" customWidth="1"/>
    <col min="5792" max="5792" width="18.25" style="9" bestFit="1" customWidth="1"/>
    <col min="5793" max="5793" width="20.75" style="9" customWidth="1"/>
    <col min="5794" max="5796" width="21" style="9" customWidth="1"/>
    <col min="5797" max="5797" width="11" style="9" customWidth="1"/>
    <col min="5798" max="5798" width="19.125" style="9" customWidth="1"/>
    <col min="5799" max="5799" width="11" style="9" customWidth="1"/>
    <col min="5800" max="5800" width="17.125" style="9" customWidth="1"/>
    <col min="5801" max="5801" width="11" style="9" customWidth="1"/>
    <col min="5802" max="5802" width="21.75" style="9" customWidth="1"/>
    <col min="5803" max="6041" width="11" style="9"/>
    <col min="6042" max="6042" width="18.5" style="9" customWidth="1"/>
    <col min="6043" max="6043" width="9.5" style="9" customWidth="1"/>
    <col min="6044" max="6044" width="7" style="9" bestFit="1" customWidth="1"/>
    <col min="6045" max="6045" width="7.75" style="9" customWidth="1"/>
    <col min="6046" max="6046" width="61.75" style="9" bestFit="1" customWidth="1"/>
    <col min="6047" max="6047" width="20.625" style="9" customWidth="1"/>
    <col min="6048" max="6048" width="18.25" style="9" bestFit="1" customWidth="1"/>
    <col min="6049" max="6049" width="20.75" style="9" customWidth="1"/>
    <col min="6050" max="6052" width="21" style="9" customWidth="1"/>
    <col min="6053" max="6053" width="11" style="9" customWidth="1"/>
    <col min="6054" max="6054" width="19.125" style="9" customWidth="1"/>
    <col min="6055" max="6055" width="11" style="9" customWidth="1"/>
    <col min="6056" max="6056" width="17.125" style="9" customWidth="1"/>
    <col min="6057" max="6057" width="11" style="9" customWidth="1"/>
    <col min="6058" max="6058" width="21.75" style="9" customWidth="1"/>
    <col min="6059" max="6297" width="11" style="9"/>
    <col min="6298" max="6298" width="18.5" style="9" customWidth="1"/>
    <col min="6299" max="6299" width="9.5" style="9" customWidth="1"/>
    <col min="6300" max="6300" width="7" style="9" bestFit="1" customWidth="1"/>
    <col min="6301" max="6301" width="7.75" style="9" customWidth="1"/>
    <col min="6302" max="6302" width="61.75" style="9" bestFit="1" customWidth="1"/>
    <col min="6303" max="6303" width="20.625" style="9" customWidth="1"/>
    <col min="6304" max="6304" width="18.25" style="9" bestFit="1" customWidth="1"/>
    <col min="6305" max="6305" width="20.75" style="9" customWidth="1"/>
    <col min="6306" max="6308" width="21" style="9" customWidth="1"/>
    <col min="6309" max="6309" width="11" style="9" customWidth="1"/>
    <col min="6310" max="6310" width="19.125" style="9" customWidth="1"/>
    <col min="6311" max="6311" width="11" style="9" customWidth="1"/>
    <col min="6312" max="6312" width="17.125" style="9" customWidth="1"/>
    <col min="6313" max="6313" width="11" style="9" customWidth="1"/>
    <col min="6314" max="6314" width="21.75" style="9" customWidth="1"/>
    <col min="6315" max="6553" width="11" style="9"/>
    <col min="6554" max="6554" width="18.5" style="9" customWidth="1"/>
    <col min="6555" max="6555" width="9.5" style="9" customWidth="1"/>
    <col min="6556" max="6556" width="7" style="9" bestFit="1" customWidth="1"/>
    <col min="6557" max="6557" width="7.75" style="9" customWidth="1"/>
    <col min="6558" max="6558" width="61.75" style="9" bestFit="1" customWidth="1"/>
    <col min="6559" max="6559" width="20.625" style="9" customWidth="1"/>
    <col min="6560" max="6560" width="18.25" style="9" bestFit="1" customWidth="1"/>
    <col min="6561" max="6561" width="20.75" style="9" customWidth="1"/>
    <col min="6562" max="6564" width="21" style="9" customWidth="1"/>
    <col min="6565" max="6565" width="11" style="9" customWidth="1"/>
    <col min="6566" max="6566" width="19.125" style="9" customWidth="1"/>
    <col min="6567" max="6567" width="11" style="9" customWidth="1"/>
    <col min="6568" max="6568" width="17.125" style="9" customWidth="1"/>
    <col min="6569" max="6569" width="11" style="9" customWidth="1"/>
    <col min="6570" max="6570" width="21.75" style="9" customWidth="1"/>
    <col min="6571" max="6809" width="11" style="9"/>
    <col min="6810" max="6810" width="18.5" style="9" customWidth="1"/>
    <col min="6811" max="6811" width="9.5" style="9" customWidth="1"/>
    <col min="6812" max="6812" width="7" style="9" bestFit="1" customWidth="1"/>
    <col min="6813" max="6813" width="7.75" style="9" customWidth="1"/>
    <col min="6814" max="6814" width="61.75" style="9" bestFit="1" customWidth="1"/>
    <col min="6815" max="6815" width="20.625" style="9" customWidth="1"/>
    <col min="6816" max="6816" width="18.25" style="9" bestFit="1" customWidth="1"/>
    <col min="6817" max="6817" width="20.75" style="9" customWidth="1"/>
    <col min="6818" max="6820" width="21" style="9" customWidth="1"/>
    <col min="6821" max="6821" width="11" style="9" customWidth="1"/>
    <col min="6822" max="6822" width="19.125" style="9" customWidth="1"/>
    <col min="6823" max="6823" width="11" style="9" customWidth="1"/>
    <col min="6824" max="6824" width="17.125" style="9" customWidth="1"/>
    <col min="6825" max="6825" width="11" style="9" customWidth="1"/>
    <col min="6826" max="6826" width="21.75" style="9" customWidth="1"/>
    <col min="6827" max="7065" width="11" style="9"/>
    <col min="7066" max="7066" width="18.5" style="9" customWidth="1"/>
    <col min="7067" max="7067" width="9.5" style="9" customWidth="1"/>
    <col min="7068" max="7068" width="7" style="9" bestFit="1" customWidth="1"/>
    <col min="7069" max="7069" width="7.75" style="9" customWidth="1"/>
    <col min="7070" max="7070" width="61.75" style="9" bestFit="1" customWidth="1"/>
    <col min="7071" max="7071" width="20.625" style="9" customWidth="1"/>
    <col min="7072" max="7072" width="18.25" style="9" bestFit="1" customWidth="1"/>
    <col min="7073" max="7073" width="20.75" style="9" customWidth="1"/>
    <col min="7074" max="7076" width="21" style="9" customWidth="1"/>
    <col min="7077" max="7077" width="11" style="9" customWidth="1"/>
    <col min="7078" max="7078" width="19.125" style="9" customWidth="1"/>
    <col min="7079" max="7079" width="11" style="9" customWidth="1"/>
    <col min="7080" max="7080" width="17.125" style="9" customWidth="1"/>
    <col min="7081" max="7081" width="11" style="9" customWidth="1"/>
    <col min="7082" max="7082" width="21.75" style="9" customWidth="1"/>
    <col min="7083" max="7321" width="11" style="9"/>
    <col min="7322" max="7322" width="18.5" style="9" customWidth="1"/>
    <col min="7323" max="7323" width="9.5" style="9" customWidth="1"/>
    <col min="7324" max="7324" width="7" style="9" bestFit="1" customWidth="1"/>
    <col min="7325" max="7325" width="7.75" style="9" customWidth="1"/>
    <col min="7326" max="7326" width="61.75" style="9" bestFit="1" customWidth="1"/>
    <col min="7327" max="7327" width="20.625" style="9" customWidth="1"/>
    <col min="7328" max="7328" width="18.25" style="9" bestFit="1" customWidth="1"/>
    <col min="7329" max="7329" width="20.75" style="9" customWidth="1"/>
    <col min="7330" max="7332" width="21" style="9" customWidth="1"/>
    <col min="7333" max="7333" width="11" style="9" customWidth="1"/>
    <col min="7334" max="7334" width="19.125" style="9" customWidth="1"/>
    <col min="7335" max="7335" width="11" style="9" customWidth="1"/>
    <col min="7336" max="7336" width="17.125" style="9" customWidth="1"/>
    <col min="7337" max="7337" width="11" style="9" customWidth="1"/>
    <col min="7338" max="7338" width="21.75" style="9" customWidth="1"/>
    <col min="7339" max="7577" width="11" style="9"/>
    <col min="7578" max="7578" width="18.5" style="9" customWidth="1"/>
    <col min="7579" max="7579" width="9.5" style="9" customWidth="1"/>
    <col min="7580" max="7580" width="7" style="9" bestFit="1" customWidth="1"/>
    <col min="7581" max="7581" width="7.75" style="9" customWidth="1"/>
    <col min="7582" max="7582" width="61.75" style="9" bestFit="1" customWidth="1"/>
    <col min="7583" max="7583" width="20.625" style="9" customWidth="1"/>
    <col min="7584" max="7584" width="18.25" style="9" bestFit="1" customWidth="1"/>
    <col min="7585" max="7585" width="20.75" style="9" customWidth="1"/>
    <col min="7586" max="7588" width="21" style="9" customWidth="1"/>
    <col min="7589" max="7589" width="11" style="9" customWidth="1"/>
    <col min="7590" max="7590" width="19.125" style="9" customWidth="1"/>
    <col min="7591" max="7591" width="11" style="9" customWidth="1"/>
    <col min="7592" max="7592" width="17.125" style="9" customWidth="1"/>
    <col min="7593" max="7593" width="11" style="9" customWidth="1"/>
    <col min="7594" max="7594" width="21.75" style="9" customWidth="1"/>
    <col min="7595" max="7833" width="11" style="9"/>
    <col min="7834" max="7834" width="18.5" style="9" customWidth="1"/>
    <col min="7835" max="7835" width="9.5" style="9" customWidth="1"/>
    <col min="7836" max="7836" width="7" style="9" bestFit="1" customWidth="1"/>
    <col min="7837" max="7837" width="7.75" style="9" customWidth="1"/>
    <col min="7838" max="7838" width="61.75" style="9" bestFit="1" customWidth="1"/>
    <col min="7839" max="7839" width="20.625" style="9" customWidth="1"/>
    <col min="7840" max="7840" width="18.25" style="9" bestFit="1" customWidth="1"/>
    <col min="7841" max="7841" width="20.75" style="9" customWidth="1"/>
    <col min="7842" max="7844" width="21" style="9" customWidth="1"/>
    <col min="7845" max="7845" width="11" style="9" customWidth="1"/>
    <col min="7846" max="7846" width="19.125" style="9" customWidth="1"/>
    <col min="7847" max="7847" width="11" style="9" customWidth="1"/>
    <col min="7848" max="7848" width="17.125" style="9" customWidth="1"/>
    <col min="7849" max="7849" width="11" style="9" customWidth="1"/>
    <col min="7850" max="7850" width="21.75" style="9" customWidth="1"/>
    <col min="7851" max="8089" width="11" style="9"/>
    <col min="8090" max="8090" width="18.5" style="9" customWidth="1"/>
    <col min="8091" max="8091" width="9.5" style="9" customWidth="1"/>
    <col min="8092" max="8092" width="7" style="9" bestFit="1" customWidth="1"/>
    <col min="8093" max="8093" width="7.75" style="9" customWidth="1"/>
    <col min="8094" max="8094" width="61.75" style="9" bestFit="1" customWidth="1"/>
    <col min="8095" max="8095" width="20.625" style="9" customWidth="1"/>
    <col min="8096" max="8096" width="18.25" style="9" bestFit="1" customWidth="1"/>
    <col min="8097" max="8097" width="20.75" style="9" customWidth="1"/>
    <col min="8098" max="8100" width="21" style="9" customWidth="1"/>
    <col min="8101" max="8101" width="11" style="9" customWidth="1"/>
    <col min="8102" max="8102" width="19.125" style="9" customWidth="1"/>
    <col min="8103" max="8103" width="11" style="9" customWidth="1"/>
    <col min="8104" max="8104" width="17.125" style="9" customWidth="1"/>
    <col min="8105" max="8105" width="11" style="9" customWidth="1"/>
    <col min="8106" max="8106" width="21.75" style="9" customWidth="1"/>
    <col min="8107" max="8345" width="11" style="9"/>
    <col min="8346" max="8346" width="18.5" style="9" customWidth="1"/>
    <col min="8347" max="8347" width="9.5" style="9" customWidth="1"/>
    <col min="8348" max="8348" width="7" style="9" bestFit="1" customWidth="1"/>
    <col min="8349" max="8349" width="7.75" style="9" customWidth="1"/>
    <col min="8350" max="8350" width="61.75" style="9" bestFit="1" customWidth="1"/>
    <col min="8351" max="8351" width="20.625" style="9" customWidth="1"/>
    <col min="8352" max="8352" width="18.25" style="9" bestFit="1" customWidth="1"/>
    <col min="8353" max="8353" width="20.75" style="9" customWidth="1"/>
    <col min="8354" max="8356" width="21" style="9" customWidth="1"/>
    <col min="8357" max="8357" width="11" style="9" customWidth="1"/>
    <col min="8358" max="8358" width="19.125" style="9" customWidth="1"/>
    <col min="8359" max="8359" width="11" style="9" customWidth="1"/>
    <col min="8360" max="8360" width="17.125" style="9" customWidth="1"/>
    <col min="8361" max="8361" width="11" style="9" customWidth="1"/>
    <col min="8362" max="8362" width="21.75" style="9" customWidth="1"/>
    <col min="8363" max="8601" width="11" style="9"/>
    <col min="8602" max="8602" width="18.5" style="9" customWidth="1"/>
    <col min="8603" max="8603" width="9.5" style="9" customWidth="1"/>
    <col min="8604" max="8604" width="7" style="9" bestFit="1" customWidth="1"/>
    <col min="8605" max="8605" width="7.75" style="9" customWidth="1"/>
    <col min="8606" max="8606" width="61.75" style="9" bestFit="1" customWidth="1"/>
    <col min="8607" max="8607" width="20.625" style="9" customWidth="1"/>
    <col min="8608" max="8608" width="18.25" style="9" bestFit="1" customWidth="1"/>
    <col min="8609" max="8609" width="20.75" style="9" customWidth="1"/>
    <col min="8610" max="8612" width="21" style="9" customWidth="1"/>
    <col min="8613" max="8613" width="11" style="9" customWidth="1"/>
    <col min="8614" max="8614" width="19.125" style="9" customWidth="1"/>
    <col min="8615" max="8615" width="11" style="9" customWidth="1"/>
    <col min="8616" max="8616" width="17.125" style="9" customWidth="1"/>
    <col min="8617" max="8617" width="11" style="9" customWidth="1"/>
    <col min="8618" max="8618" width="21.75" style="9" customWidth="1"/>
    <col min="8619" max="8857" width="11" style="9"/>
    <col min="8858" max="8858" width="18.5" style="9" customWidth="1"/>
    <col min="8859" max="8859" width="9.5" style="9" customWidth="1"/>
    <col min="8860" max="8860" width="7" style="9" bestFit="1" customWidth="1"/>
    <col min="8861" max="8861" width="7.75" style="9" customWidth="1"/>
    <col min="8862" max="8862" width="61.75" style="9" bestFit="1" customWidth="1"/>
    <col min="8863" max="8863" width="20.625" style="9" customWidth="1"/>
    <col min="8864" max="8864" width="18.25" style="9" bestFit="1" customWidth="1"/>
    <col min="8865" max="8865" width="20.75" style="9" customWidth="1"/>
    <col min="8866" max="8868" width="21" style="9" customWidth="1"/>
    <col min="8869" max="8869" width="11" style="9" customWidth="1"/>
    <col min="8870" max="8870" width="19.125" style="9" customWidth="1"/>
    <col min="8871" max="8871" width="11" style="9" customWidth="1"/>
    <col min="8872" max="8872" width="17.125" style="9" customWidth="1"/>
    <col min="8873" max="8873" width="11" style="9" customWidth="1"/>
    <col min="8874" max="8874" width="21.75" style="9" customWidth="1"/>
    <col min="8875" max="9113" width="11" style="9"/>
    <col min="9114" max="9114" width="18.5" style="9" customWidth="1"/>
    <col min="9115" max="9115" width="9.5" style="9" customWidth="1"/>
    <col min="9116" max="9116" width="7" style="9" bestFit="1" customWidth="1"/>
    <col min="9117" max="9117" width="7.75" style="9" customWidth="1"/>
    <col min="9118" max="9118" width="61.75" style="9" bestFit="1" customWidth="1"/>
    <col min="9119" max="9119" width="20.625" style="9" customWidth="1"/>
    <col min="9120" max="9120" width="18.25" style="9" bestFit="1" customWidth="1"/>
    <col min="9121" max="9121" width="20.75" style="9" customWidth="1"/>
    <col min="9122" max="9124" width="21" style="9" customWidth="1"/>
    <col min="9125" max="9125" width="11" style="9" customWidth="1"/>
    <col min="9126" max="9126" width="19.125" style="9" customWidth="1"/>
    <col min="9127" max="9127" width="11" style="9" customWidth="1"/>
    <col min="9128" max="9128" width="17.125" style="9" customWidth="1"/>
    <col min="9129" max="9129" width="11" style="9" customWidth="1"/>
    <col min="9130" max="9130" width="21.75" style="9" customWidth="1"/>
    <col min="9131" max="9369" width="11" style="9"/>
    <col min="9370" max="9370" width="18.5" style="9" customWidth="1"/>
    <col min="9371" max="9371" width="9.5" style="9" customWidth="1"/>
    <col min="9372" max="9372" width="7" style="9" bestFit="1" customWidth="1"/>
    <col min="9373" max="9373" width="7.75" style="9" customWidth="1"/>
    <col min="9374" max="9374" width="61.75" style="9" bestFit="1" customWidth="1"/>
    <col min="9375" max="9375" width="20.625" style="9" customWidth="1"/>
    <col min="9376" max="9376" width="18.25" style="9" bestFit="1" customWidth="1"/>
    <col min="9377" max="9377" width="20.75" style="9" customWidth="1"/>
    <col min="9378" max="9380" width="21" style="9" customWidth="1"/>
    <col min="9381" max="9381" width="11" style="9" customWidth="1"/>
    <col min="9382" max="9382" width="19.125" style="9" customWidth="1"/>
    <col min="9383" max="9383" width="11" style="9" customWidth="1"/>
    <col min="9384" max="9384" width="17.125" style="9" customWidth="1"/>
    <col min="9385" max="9385" width="11" style="9" customWidth="1"/>
    <col min="9386" max="9386" width="21.75" style="9" customWidth="1"/>
    <col min="9387" max="9625" width="11" style="9"/>
    <col min="9626" max="9626" width="18.5" style="9" customWidth="1"/>
    <col min="9627" max="9627" width="9.5" style="9" customWidth="1"/>
    <col min="9628" max="9628" width="7" style="9" bestFit="1" customWidth="1"/>
    <col min="9629" max="9629" width="7.75" style="9" customWidth="1"/>
    <col min="9630" max="9630" width="61.75" style="9" bestFit="1" customWidth="1"/>
    <col min="9631" max="9631" width="20.625" style="9" customWidth="1"/>
    <col min="9632" max="9632" width="18.25" style="9" bestFit="1" customWidth="1"/>
    <col min="9633" max="9633" width="20.75" style="9" customWidth="1"/>
    <col min="9634" max="9636" width="21" style="9" customWidth="1"/>
    <col min="9637" max="9637" width="11" style="9" customWidth="1"/>
    <col min="9638" max="9638" width="19.125" style="9" customWidth="1"/>
    <col min="9639" max="9639" width="11" style="9" customWidth="1"/>
    <col min="9640" max="9640" width="17.125" style="9" customWidth="1"/>
    <col min="9641" max="9641" width="11" style="9" customWidth="1"/>
    <col min="9642" max="9642" width="21.75" style="9" customWidth="1"/>
    <col min="9643" max="9881" width="11" style="9"/>
    <col min="9882" max="9882" width="18.5" style="9" customWidth="1"/>
    <col min="9883" max="9883" width="9.5" style="9" customWidth="1"/>
    <col min="9884" max="9884" width="7" style="9" bestFit="1" customWidth="1"/>
    <col min="9885" max="9885" width="7.75" style="9" customWidth="1"/>
    <col min="9886" max="9886" width="61.75" style="9" bestFit="1" customWidth="1"/>
    <col min="9887" max="9887" width="20.625" style="9" customWidth="1"/>
    <col min="9888" max="9888" width="18.25" style="9" bestFit="1" customWidth="1"/>
    <col min="9889" max="9889" width="20.75" style="9" customWidth="1"/>
    <col min="9890" max="9892" width="21" style="9" customWidth="1"/>
    <col min="9893" max="9893" width="11" style="9" customWidth="1"/>
    <col min="9894" max="9894" width="19.125" style="9" customWidth="1"/>
    <col min="9895" max="9895" width="11" style="9" customWidth="1"/>
    <col min="9896" max="9896" width="17.125" style="9" customWidth="1"/>
    <col min="9897" max="9897" width="11" style="9" customWidth="1"/>
    <col min="9898" max="9898" width="21.75" style="9" customWidth="1"/>
    <col min="9899" max="10137" width="11" style="9"/>
    <col min="10138" max="10138" width="18.5" style="9" customWidth="1"/>
    <col min="10139" max="10139" width="9.5" style="9" customWidth="1"/>
    <col min="10140" max="10140" width="7" style="9" bestFit="1" customWidth="1"/>
    <col min="10141" max="10141" width="7.75" style="9" customWidth="1"/>
    <col min="10142" max="10142" width="61.75" style="9" bestFit="1" customWidth="1"/>
    <col min="10143" max="10143" width="20.625" style="9" customWidth="1"/>
    <col min="10144" max="10144" width="18.25" style="9" bestFit="1" customWidth="1"/>
    <col min="10145" max="10145" width="20.75" style="9" customWidth="1"/>
    <col min="10146" max="10148" width="21" style="9" customWidth="1"/>
    <col min="10149" max="10149" width="11" style="9" customWidth="1"/>
    <col min="10150" max="10150" width="19.125" style="9" customWidth="1"/>
    <col min="10151" max="10151" width="11" style="9" customWidth="1"/>
    <col min="10152" max="10152" width="17.125" style="9" customWidth="1"/>
    <col min="10153" max="10153" width="11" style="9" customWidth="1"/>
    <col min="10154" max="10154" width="21.75" style="9" customWidth="1"/>
    <col min="10155" max="10393" width="11" style="9"/>
    <col min="10394" max="10394" width="18.5" style="9" customWidth="1"/>
    <col min="10395" max="10395" width="9.5" style="9" customWidth="1"/>
    <col min="10396" max="10396" width="7" style="9" bestFit="1" customWidth="1"/>
    <col min="10397" max="10397" width="7.75" style="9" customWidth="1"/>
    <col min="10398" max="10398" width="61.75" style="9" bestFit="1" customWidth="1"/>
    <col min="10399" max="10399" width="20.625" style="9" customWidth="1"/>
    <col min="10400" max="10400" width="18.25" style="9" bestFit="1" customWidth="1"/>
    <col min="10401" max="10401" width="20.75" style="9" customWidth="1"/>
    <col min="10402" max="10404" width="21" style="9" customWidth="1"/>
    <col min="10405" max="10405" width="11" style="9" customWidth="1"/>
    <col min="10406" max="10406" width="19.125" style="9" customWidth="1"/>
    <col min="10407" max="10407" width="11" style="9" customWidth="1"/>
    <col min="10408" max="10408" width="17.125" style="9" customWidth="1"/>
    <col min="10409" max="10409" width="11" style="9" customWidth="1"/>
    <col min="10410" max="10410" width="21.75" style="9" customWidth="1"/>
    <col min="10411" max="10649" width="11" style="9"/>
    <col min="10650" max="10650" width="18.5" style="9" customWidth="1"/>
    <col min="10651" max="10651" width="9.5" style="9" customWidth="1"/>
    <col min="10652" max="10652" width="7" style="9" bestFit="1" customWidth="1"/>
    <col min="10653" max="10653" width="7.75" style="9" customWidth="1"/>
    <col min="10654" max="10654" width="61.75" style="9" bestFit="1" customWidth="1"/>
    <col min="10655" max="10655" width="20.625" style="9" customWidth="1"/>
    <col min="10656" max="10656" width="18.25" style="9" bestFit="1" customWidth="1"/>
    <col min="10657" max="10657" width="20.75" style="9" customWidth="1"/>
    <col min="10658" max="10660" width="21" style="9" customWidth="1"/>
    <col min="10661" max="10661" width="11" style="9" customWidth="1"/>
    <col min="10662" max="10662" width="19.125" style="9" customWidth="1"/>
    <col min="10663" max="10663" width="11" style="9" customWidth="1"/>
    <col min="10664" max="10664" width="17.125" style="9" customWidth="1"/>
    <col min="10665" max="10665" width="11" style="9" customWidth="1"/>
    <col min="10666" max="10666" width="21.75" style="9" customWidth="1"/>
    <col min="10667" max="10905" width="11" style="9"/>
    <col min="10906" max="10906" width="18.5" style="9" customWidth="1"/>
    <col min="10907" max="10907" width="9.5" style="9" customWidth="1"/>
    <col min="10908" max="10908" width="7" style="9" bestFit="1" customWidth="1"/>
    <col min="10909" max="10909" width="7.75" style="9" customWidth="1"/>
    <col min="10910" max="10910" width="61.75" style="9" bestFit="1" customWidth="1"/>
    <col min="10911" max="10911" width="20.625" style="9" customWidth="1"/>
    <col min="10912" max="10912" width="18.25" style="9" bestFit="1" customWidth="1"/>
    <col min="10913" max="10913" width="20.75" style="9" customWidth="1"/>
    <col min="10914" max="10916" width="21" style="9" customWidth="1"/>
    <col min="10917" max="10917" width="11" style="9" customWidth="1"/>
    <col min="10918" max="10918" width="19.125" style="9" customWidth="1"/>
    <col min="10919" max="10919" width="11" style="9" customWidth="1"/>
    <col min="10920" max="10920" width="17.125" style="9" customWidth="1"/>
    <col min="10921" max="10921" width="11" style="9" customWidth="1"/>
    <col min="10922" max="10922" width="21.75" style="9" customWidth="1"/>
    <col min="10923" max="11161" width="11" style="9"/>
    <col min="11162" max="11162" width="18.5" style="9" customWidth="1"/>
    <col min="11163" max="11163" width="9.5" style="9" customWidth="1"/>
    <col min="11164" max="11164" width="7" style="9" bestFit="1" customWidth="1"/>
    <col min="11165" max="11165" width="7.75" style="9" customWidth="1"/>
    <col min="11166" max="11166" width="61.75" style="9" bestFit="1" customWidth="1"/>
    <col min="11167" max="11167" width="20.625" style="9" customWidth="1"/>
    <col min="11168" max="11168" width="18.25" style="9" bestFit="1" customWidth="1"/>
    <col min="11169" max="11169" width="20.75" style="9" customWidth="1"/>
    <col min="11170" max="11172" width="21" style="9" customWidth="1"/>
    <col min="11173" max="11173" width="11" style="9" customWidth="1"/>
    <col min="11174" max="11174" width="19.125" style="9" customWidth="1"/>
    <col min="11175" max="11175" width="11" style="9" customWidth="1"/>
    <col min="11176" max="11176" width="17.125" style="9" customWidth="1"/>
    <col min="11177" max="11177" width="11" style="9" customWidth="1"/>
    <col min="11178" max="11178" width="21.75" style="9" customWidth="1"/>
    <col min="11179" max="11417" width="11" style="9"/>
    <col min="11418" max="11418" width="18.5" style="9" customWidth="1"/>
    <col min="11419" max="11419" width="9.5" style="9" customWidth="1"/>
    <col min="11420" max="11420" width="7" style="9" bestFit="1" customWidth="1"/>
    <col min="11421" max="11421" width="7.75" style="9" customWidth="1"/>
    <col min="11422" max="11422" width="61.75" style="9" bestFit="1" customWidth="1"/>
    <col min="11423" max="11423" width="20.625" style="9" customWidth="1"/>
    <col min="11424" max="11424" width="18.25" style="9" bestFit="1" customWidth="1"/>
    <col min="11425" max="11425" width="20.75" style="9" customWidth="1"/>
    <col min="11426" max="11428" width="21" style="9" customWidth="1"/>
    <col min="11429" max="11429" width="11" style="9" customWidth="1"/>
    <col min="11430" max="11430" width="19.125" style="9" customWidth="1"/>
    <col min="11431" max="11431" width="11" style="9" customWidth="1"/>
    <col min="11432" max="11432" width="17.125" style="9" customWidth="1"/>
    <col min="11433" max="11433" width="11" style="9" customWidth="1"/>
    <col min="11434" max="11434" width="21.75" style="9" customWidth="1"/>
    <col min="11435" max="11673" width="11" style="9"/>
    <col min="11674" max="11674" width="18.5" style="9" customWidth="1"/>
    <col min="11675" max="11675" width="9.5" style="9" customWidth="1"/>
    <col min="11676" max="11676" width="7" style="9" bestFit="1" customWidth="1"/>
    <col min="11677" max="11677" width="7.75" style="9" customWidth="1"/>
    <col min="11678" max="11678" width="61.75" style="9" bestFit="1" customWidth="1"/>
    <col min="11679" max="11679" width="20.625" style="9" customWidth="1"/>
    <col min="11680" max="11680" width="18.25" style="9" bestFit="1" customWidth="1"/>
    <col min="11681" max="11681" width="20.75" style="9" customWidth="1"/>
    <col min="11682" max="11684" width="21" style="9" customWidth="1"/>
    <col min="11685" max="11685" width="11" style="9" customWidth="1"/>
    <col min="11686" max="11686" width="19.125" style="9" customWidth="1"/>
    <col min="11687" max="11687" width="11" style="9" customWidth="1"/>
    <col min="11688" max="11688" width="17.125" style="9" customWidth="1"/>
    <col min="11689" max="11689" width="11" style="9" customWidth="1"/>
    <col min="11690" max="11690" width="21.75" style="9" customWidth="1"/>
    <col min="11691" max="11929" width="11" style="9"/>
    <col min="11930" max="11930" width="18.5" style="9" customWidth="1"/>
    <col min="11931" max="11931" width="9.5" style="9" customWidth="1"/>
    <col min="11932" max="11932" width="7" style="9" bestFit="1" customWidth="1"/>
    <col min="11933" max="11933" width="7.75" style="9" customWidth="1"/>
    <col min="11934" max="11934" width="61.75" style="9" bestFit="1" customWidth="1"/>
    <col min="11935" max="11935" width="20.625" style="9" customWidth="1"/>
    <col min="11936" max="11936" width="18.25" style="9" bestFit="1" customWidth="1"/>
    <col min="11937" max="11937" width="20.75" style="9" customWidth="1"/>
    <col min="11938" max="11940" width="21" style="9" customWidth="1"/>
    <col min="11941" max="11941" width="11" style="9" customWidth="1"/>
    <col min="11942" max="11942" width="19.125" style="9" customWidth="1"/>
    <col min="11943" max="11943" width="11" style="9" customWidth="1"/>
    <col min="11944" max="11944" width="17.125" style="9" customWidth="1"/>
    <col min="11945" max="11945" width="11" style="9" customWidth="1"/>
    <col min="11946" max="11946" width="21.75" style="9" customWidth="1"/>
    <col min="11947" max="12185" width="11" style="9"/>
    <col min="12186" max="12186" width="18.5" style="9" customWidth="1"/>
    <col min="12187" max="12187" width="9.5" style="9" customWidth="1"/>
    <col min="12188" max="12188" width="7" style="9" bestFit="1" customWidth="1"/>
    <col min="12189" max="12189" width="7.75" style="9" customWidth="1"/>
    <col min="12190" max="12190" width="61.75" style="9" bestFit="1" customWidth="1"/>
    <col min="12191" max="12191" width="20.625" style="9" customWidth="1"/>
    <col min="12192" max="12192" width="18.25" style="9" bestFit="1" customWidth="1"/>
    <col min="12193" max="12193" width="20.75" style="9" customWidth="1"/>
    <col min="12194" max="12196" width="21" style="9" customWidth="1"/>
    <col min="12197" max="12197" width="11" style="9" customWidth="1"/>
    <col min="12198" max="12198" width="19.125" style="9" customWidth="1"/>
    <col min="12199" max="12199" width="11" style="9" customWidth="1"/>
    <col min="12200" max="12200" width="17.125" style="9" customWidth="1"/>
    <col min="12201" max="12201" width="11" style="9" customWidth="1"/>
    <col min="12202" max="12202" width="21.75" style="9" customWidth="1"/>
    <col min="12203" max="12441" width="11" style="9"/>
    <col min="12442" max="12442" width="18.5" style="9" customWidth="1"/>
    <col min="12443" max="12443" width="9.5" style="9" customWidth="1"/>
    <col min="12444" max="12444" width="7" style="9" bestFit="1" customWidth="1"/>
    <col min="12445" max="12445" width="7.75" style="9" customWidth="1"/>
    <col min="12446" max="12446" width="61.75" style="9" bestFit="1" customWidth="1"/>
    <col min="12447" max="12447" width="20.625" style="9" customWidth="1"/>
    <col min="12448" max="12448" width="18.25" style="9" bestFit="1" customWidth="1"/>
    <col min="12449" max="12449" width="20.75" style="9" customWidth="1"/>
    <col min="12450" max="12452" width="21" style="9" customWidth="1"/>
    <col min="12453" max="12453" width="11" style="9" customWidth="1"/>
    <col min="12454" max="12454" width="19.125" style="9" customWidth="1"/>
    <col min="12455" max="12455" width="11" style="9" customWidth="1"/>
    <col min="12456" max="12456" width="17.125" style="9" customWidth="1"/>
    <col min="12457" max="12457" width="11" style="9" customWidth="1"/>
    <col min="12458" max="12458" width="21.75" style="9" customWidth="1"/>
    <col min="12459" max="12697" width="11" style="9"/>
    <col min="12698" max="12698" width="18.5" style="9" customWidth="1"/>
    <col min="12699" max="12699" width="9.5" style="9" customWidth="1"/>
    <col min="12700" max="12700" width="7" style="9" bestFit="1" customWidth="1"/>
    <col min="12701" max="12701" width="7.75" style="9" customWidth="1"/>
    <col min="12702" max="12702" width="61.75" style="9" bestFit="1" customWidth="1"/>
    <col min="12703" max="12703" width="20.625" style="9" customWidth="1"/>
    <col min="12704" max="12704" width="18.25" style="9" bestFit="1" customWidth="1"/>
    <col min="12705" max="12705" width="20.75" style="9" customWidth="1"/>
    <col min="12706" max="12708" width="21" style="9" customWidth="1"/>
    <col min="12709" max="12709" width="11" style="9" customWidth="1"/>
    <col min="12710" max="12710" width="19.125" style="9" customWidth="1"/>
    <col min="12711" max="12711" width="11" style="9" customWidth="1"/>
    <col min="12712" max="12712" width="17.125" style="9" customWidth="1"/>
    <col min="12713" max="12713" width="11" style="9" customWidth="1"/>
    <col min="12714" max="12714" width="21.75" style="9" customWidth="1"/>
    <col min="12715" max="12953" width="11" style="9"/>
    <col min="12954" max="12954" width="18.5" style="9" customWidth="1"/>
    <col min="12955" max="12955" width="9.5" style="9" customWidth="1"/>
    <col min="12956" max="12956" width="7" style="9" bestFit="1" customWidth="1"/>
    <col min="12957" max="12957" width="7.75" style="9" customWidth="1"/>
    <col min="12958" max="12958" width="61.75" style="9" bestFit="1" customWidth="1"/>
    <col min="12959" max="12959" width="20.625" style="9" customWidth="1"/>
    <col min="12960" max="12960" width="18.25" style="9" bestFit="1" customWidth="1"/>
    <col min="12961" max="12961" width="20.75" style="9" customWidth="1"/>
    <col min="12962" max="12964" width="21" style="9" customWidth="1"/>
    <col min="12965" max="12965" width="11" style="9" customWidth="1"/>
    <col min="12966" max="12966" width="19.125" style="9" customWidth="1"/>
    <col min="12967" max="12967" width="11" style="9" customWidth="1"/>
    <col min="12968" max="12968" width="17.125" style="9" customWidth="1"/>
    <col min="12969" max="12969" width="11" style="9" customWidth="1"/>
    <col min="12970" max="12970" width="21.75" style="9" customWidth="1"/>
    <col min="12971" max="13209" width="11" style="9"/>
    <col min="13210" max="13210" width="18.5" style="9" customWidth="1"/>
    <col min="13211" max="13211" width="9.5" style="9" customWidth="1"/>
    <col min="13212" max="13212" width="7" style="9" bestFit="1" customWidth="1"/>
    <col min="13213" max="13213" width="7.75" style="9" customWidth="1"/>
    <col min="13214" max="13214" width="61.75" style="9" bestFit="1" customWidth="1"/>
    <col min="13215" max="13215" width="20.625" style="9" customWidth="1"/>
    <col min="13216" max="13216" width="18.25" style="9" bestFit="1" customWidth="1"/>
    <col min="13217" max="13217" width="20.75" style="9" customWidth="1"/>
    <col min="13218" max="13220" width="21" style="9" customWidth="1"/>
    <col min="13221" max="13221" width="11" style="9" customWidth="1"/>
    <col min="13222" max="13222" width="19.125" style="9" customWidth="1"/>
    <col min="13223" max="13223" width="11" style="9" customWidth="1"/>
    <col min="13224" max="13224" width="17.125" style="9" customWidth="1"/>
    <col min="13225" max="13225" width="11" style="9" customWidth="1"/>
    <col min="13226" max="13226" width="21.75" style="9" customWidth="1"/>
    <col min="13227" max="13465" width="11" style="9"/>
    <col min="13466" max="13466" width="18.5" style="9" customWidth="1"/>
    <col min="13467" max="13467" width="9.5" style="9" customWidth="1"/>
    <col min="13468" max="13468" width="7" style="9" bestFit="1" customWidth="1"/>
    <col min="13469" max="13469" width="7.75" style="9" customWidth="1"/>
    <col min="13470" max="13470" width="61.75" style="9" bestFit="1" customWidth="1"/>
    <col min="13471" max="13471" width="20.625" style="9" customWidth="1"/>
    <col min="13472" max="13472" width="18.25" style="9" bestFit="1" customWidth="1"/>
    <col min="13473" max="13473" width="20.75" style="9" customWidth="1"/>
    <col min="13474" max="13476" width="21" style="9" customWidth="1"/>
    <col min="13477" max="13477" width="11" style="9" customWidth="1"/>
    <col min="13478" max="13478" width="19.125" style="9" customWidth="1"/>
    <col min="13479" max="13479" width="11" style="9" customWidth="1"/>
    <col min="13480" max="13480" width="17.125" style="9" customWidth="1"/>
    <col min="13481" max="13481" width="11" style="9" customWidth="1"/>
    <col min="13482" max="13482" width="21.75" style="9" customWidth="1"/>
    <col min="13483" max="13721" width="11" style="9"/>
    <col min="13722" max="13722" width="18.5" style="9" customWidth="1"/>
    <col min="13723" max="13723" width="9.5" style="9" customWidth="1"/>
    <col min="13724" max="13724" width="7" style="9" bestFit="1" customWidth="1"/>
    <col min="13725" max="13725" width="7.75" style="9" customWidth="1"/>
    <col min="13726" max="13726" width="61.75" style="9" bestFit="1" customWidth="1"/>
    <col min="13727" max="13727" width="20.625" style="9" customWidth="1"/>
    <col min="13728" max="13728" width="18.25" style="9" bestFit="1" customWidth="1"/>
    <col min="13729" max="13729" width="20.75" style="9" customWidth="1"/>
    <col min="13730" max="13732" width="21" style="9" customWidth="1"/>
    <col min="13733" max="13733" width="11" style="9" customWidth="1"/>
    <col min="13734" max="13734" width="19.125" style="9" customWidth="1"/>
    <col min="13735" max="13735" width="11" style="9" customWidth="1"/>
    <col min="13736" max="13736" width="17.125" style="9" customWidth="1"/>
    <col min="13737" max="13737" width="11" style="9" customWidth="1"/>
    <col min="13738" max="13738" width="21.75" style="9" customWidth="1"/>
    <col min="13739" max="13977" width="11" style="9"/>
    <col min="13978" max="13978" width="18.5" style="9" customWidth="1"/>
    <col min="13979" max="13979" width="9.5" style="9" customWidth="1"/>
    <col min="13980" max="13980" width="7" style="9" bestFit="1" customWidth="1"/>
    <col min="13981" max="13981" width="7.75" style="9" customWidth="1"/>
    <col min="13982" max="13982" width="61.75" style="9" bestFit="1" customWidth="1"/>
    <col min="13983" max="13983" width="20.625" style="9" customWidth="1"/>
    <col min="13984" max="13984" width="18.25" style="9" bestFit="1" customWidth="1"/>
    <col min="13985" max="13985" width="20.75" style="9" customWidth="1"/>
    <col min="13986" max="13988" width="21" style="9" customWidth="1"/>
    <col min="13989" max="13989" width="11" style="9" customWidth="1"/>
    <col min="13990" max="13990" width="19.125" style="9" customWidth="1"/>
    <col min="13991" max="13991" width="11" style="9" customWidth="1"/>
    <col min="13992" max="13992" width="17.125" style="9" customWidth="1"/>
    <col min="13993" max="13993" width="11" style="9" customWidth="1"/>
    <col min="13994" max="13994" width="21.75" style="9" customWidth="1"/>
    <col min="13995" max="14233" width="11" style="9"/>
    <col min="14234" max="14234" width="18.5" style="9" customWidth="1"/>
    <col min="14235" max="14235" width="9.5" style="9" customWidth="1"/>
    <col min="14236" max="14236" width="7" style="9" bestFit="1" customWidth="1"/>
    <col min="14237" max="14237" width="7.75" style="9" customWidth="1"/>
    <col min="14238" max="14238" width="61.75" style="9" bestFit="1" customWidth="1"/>
    <col min="14239" max="14239" width="20.625" style="9" customWidth="1"/>
    <col min="14240" max="14240" width="18.25" style="9" bestFit="1" customWidth="1"/>
    <col min="14241" max="14241" width="20.75" style="9" customWidth="1"/>
    <col min="14242" max="14244" width="21" style="9" customWidth="1"/>
    <col min="14245" max="14245" width="11" style="9" customWidth="1"/>
    <col min="14246" max="14246" width="19.125" style="9" customWidth="1"/>
    <col min="14247" max="14247" width="11" style="9" customWidth="1"/>
    <col min="14248" max="14248" width="17.125" style="9" customWidth="1"/>
    <col min="14249" max="14249" width="11" style="9" customWidth="1"/>
    <col min="14250" max="14250" width="21.75" style="9" customWidth="1"/>
    <col min="14251" max="14489" width="11" style="9"/>
    <col min="14490" max="14490" width="18.5" style="9" customWidth="1"/>
    <col min="14491" max="14491" width="9.5" style="9" customWidth="1"/>
    <col min="14492" max="14492" width="7" style="9" bestFit="1" customWidth="1"/>
    <col min="14493" max="14493" width="7.75" style="9" customWidth="1"/>
    <col min="14494" max="14494" width="61.75" style="9" bestFit="1" customWidth="1"/>
    <col min="14495" max="14495" width="20.625" style="9" customWidth="1"/>
    <col min="14496" max="14496" width="18.25" style="9" bestFit="1" customWidth="1"/>
    <col min="14497" max="14497" width="20.75" style="9" customWidth="1"/>
    <col min="14498" max="14500" width="21" style="9" customWidth="1"/>
    <col min="14501" max="14501" width="11" style="9" customWidth="1"/>
    <col min="14502" max="14502" width="19.125" style="9" customWidth="1"/>
    <col min="14503" max="14503" width="11" style="9" customWidth="1"/>
    <col min="14504" max="14504" width="17.125" style="9" customWidth="1"/>
    <col min="14505" max="14505" width="11" style="9" customWidth="1"/>
    <col min="14506" max="14506" width="21.75" style="9" customWidth="1"/>
    <col min="14507" max="14745" width="11" style="9"/>
    <col min="14746" max="14746" width="18.5" style="9" customWidth="1"/>
    <col min="14747" max="14747" width="9.5" style="9" customWidth="1"/>
    <col min="14748" max="14748" width="7" style="9" bestFit="1" customWidth="1"/>
    <col min="14749" max="14749" width="7.75" style="9" customWidth="1"/>
    <col min="14750" max="14750" width="61.75" style="9" bestFit="1" customWidth="1"/>
    <col min="14751" max="14751" width="20.625" style="9" customWidth="1"/>
    <col min="14752" max="14752" width="18.25" style="9" bestFit="1" customWidth="1"/>
    <col min="14753" max="14753" width="20.75" style="9" customWidth="1"/>
    <col min="14754" max="14756" width="21" style="9" customWidth="1"/>
    <col min="14757" max="14757" width="11" style="9" customWidth="1"/>
    <col min="14758" max="14758" width="19.125" style="9" customWidth="1"/>
    <col min="14759" max="14759" width="11" style="9" customWidth="1"/>
    <col min="14760" max="14760" width="17.125" style="9" customWidth="1"/>
    <col min="14761" max="14761" width="11" style="9" customWidth="1"/>
    <col min="14762" max="14762" width="21.75" style="9" customWidth="1"/>
    <col min="14763" max="15001" width="11" style="9"/>
    <col min="15002" max="15002" width="18.5" style="9" customWidth="1"/>
    <col min="15003" max="15003" width="9.5" style="9" customWidth="1"/>
    <col min="15004" max="15004" width="7" style="9" bestFit="1" customWidth="1"/>
    <col min="15005" max="15005" width="7.75" style="9" customWidth="1"/>
    <col min="15006" max="15006" width="61.75" style="9" bestFit="1" customWidth="1"/>
    <col min="15007" max="15007" width="20.625" style="9" customWidth="1"/>
    <col min="15008" max="15008" width="18.25" style="9" bestFit="1" customWidth="1"/>
    <col min="15009" max="15009" width="20.75" style="9" customWidth="1"/>
    <col min="15010" max="15012" width="21" style="9" customWidth="1"/>
    <col min="15013" max="15013" width="11" style="9" customWidth="1"/>
    <col min="15014" max="15014" width="19.125" style="9" customWidth="1"/>
    <col min="15015" max="15015" width="11" style="9" customWidth="1"/>
    <col min="15016" max="15016" width="17.125" style="9" customWidth="1"/>
    <col min="15017" max="15017" width="11" style="9" customWidth="1"/>
    <col min="15018" max="15018" width="21.75" style="9" customWidth="1"/>
    <col min="15019" max="15257" width="11" style="9"/>
    <col min="15258" max="15258" width="18.5" style="9" customWidth="1"/>
    <col min="15259" max="15259" width="9.5" style="9" customWidth="1"/>
    <col min="15260" max="15260" width="7" style="9" bestFit="1" customWidth="1"/>
    <col min="15261" max="15261" width="7.75" style="9" customWidth="1"/>
    <col min="15262" max="15262" width="61.75" style="9" bestFit="1" customWidth="1"/>
    <col min="15263" max="15263" width="20.625" style="9" customWidth="1"/>
    <col min="15264" max="15264" width="18.25" style="9" bestFit="1" customWidth="1"/>
    <col min="15265" max="15265" width="20.75" style="9" customWidth="1"/>
    <col min="15266" max="15268" width="21" style="9" customWidth="1"/>
    <col min="15269" max="15269" width="11" style="9" customWidth="1"/>
    <col min="15270" max="15270" width="19.125" style="9" customWidth="1"/>
    <col min="15271" max="15271" width="11" style="9" customWidth="1"/>
    <col min="15272" max="15272" width="17.125" style="9" customWidth="1"/>
    <col min="15273" max="15273" width="11" style="9" customWidth="1"/>
    <col min="15274" max="15274" width="21.75" style="9" customWidth="1"/>
    <col min="15275" max="15513" width="11" style="9"/>
    <col min="15514" max="15514" width="18.5" style="9" customWidth="1"/>
    <col min="15515" max="15515" width="9.5" style="9" customWidth="1"/>
    <col min="15516" max="15516" width="7" style="9" bestFit="1" customWidth="1"/>
    <col min="15517" max="15517" width="7.75" style="9" customWidth="1"/>
    <col min="15518" max="15518" width="61.75" style="9" bestFit="1" customWidth="1"/>
    <col min="15519" max="15519" width="20.625" style="9" customWidth="1"/>
    <col min="15520" max="15520" width="18.25" style="9" bestFit="1" customWidth="1"/>
    <col min="15521" max="15521" width="20.75" style="9" customWidth="1"/>
    <col min="15522" max="15524" width="21" style="9" customWidth="1"/>
    <col min="15525" max="15525" width="11" style="9" hidden="1" customWidth="1"/>
    <col min="15526" max="15526" width="19.125" style="9" customWidth="1"/>
    <col min="15527" max="15527" width="11" style="9" hidden="1" customWidth="1"/>
    <col min="15528" max="15528" width="17.125" style="9" customWidth="1"/>
    <col min="15529" max="15529" width="11" style="9" hidden="1" customWidth="1"/>
    <col min="15530" max="15530" width="21.75" style="9" customWidth="1"/>
    <col min="15531" max="16111" width="11" style="9"/>
    <col min="16112" max="16336" width="11" style="9" customWidth="1"/>
    <col min="16337" max="16340" width="11" style="9"/>
    <col min="16341" max="16384" width="11" style="9" customWidth="1"/>
  </cols>
  <sheetData>
    <row r="1" spans="1:24" s="3" customFormat="1" ht="21" x14ac:dyDescent="0.2">
      <c r="B1" s="2"/>
      <c r="C1" s="83" t="s">
        <v>101</v>
      </c>
      <c r="D1" s="83"/>
      <c r="E1" s="83"/>
      <c r="F1" s="83"/>
      <c r="H1" s="5"/>
      <c r="P1" s="60"/>
      <c r="Q1" s="60"/>
      <c r="S1" s="60"/>
    </row>
    <row r="2" spans="1:24" s="3" customFormat="1" ht="18.75" x14ac:dyDescent="0.2">
      <c r="B2" s="2"/>
      <c r="C2" s="4"/>
      <c r="D2" s="4"/>
      <c r="E2" s="4"/>
      <c r="F2" s="4"/>
      <c r="G2" s="4"/>
      <c r="L2" s="5"/>
      <c r="P2" s="60"/>
      <c r="Q2" s="60"/>
      <c r="S2" s="60"/>
    </row>
    <row r="3" spans="1:24" s="4" customFormat="1" ht="18.75" x14ac:dyDescent="0.2">
      <c r="B3" s="6"/>
      <c r="C3" s="81" t="s">
        <v>0</v>
      </c>
      <c r="D3" s="81"/>
      <c r="E3" s="7" t="s">
        <v>47</v>
      </c>
      <c r="F3" s="4" t="s">
        <v>1</v>
      </c>
      <c r="P3" s="61"/>
      <c r="Q3" s="61"/>
      <c r="S3" s="61"/>
    </row>
    <row r="4" spans="1:24" s="3" customFormat="1" ht="18.75" x14ac:dyDescent="0.2">
      <c r="B4" s="2"/>
      <c r="C4" s="82" t="s">
        <v>2</v>
      </c>
      <c r="D4" s="82"/>
      <c r="E4" s="8" t="s">
        <v>35</v>
      </c>
      <c r="F4" s="3" t="s">
        <v>91</v>
      </c>
      <c r="G4" s="9"/>
      <c r="H4" s="10"/>
      <c r="I4" s="9"/>
      <c r="J4" s="9"/>
      <c r="K4" s="9"/>
      <c r="L4" s="9"/>
      <c r="M4" s="10"/>
      <c r="N4" s="9"/>
      <c r="O4" s="9"/>
      <c r="P4" s="27"/>
      <c r="Q4" s="27"/>
      <c r="R4" s="9"/>
      <c r="S4" s="27"/>
      <c r="T4" s="9"/>
      <c r="U4" s="9"/>
    </row>
    <row r="5" spans="1:24" s="3" customFormat="1" ht="18.75" x14ac:dyDescent="0.2">
      <c r="B5" s="2"/>
      <c r="C5" s="82" t="s">
        <v>3</v>
      </c>
      <c r="D5" s="82"/>
      <c r="E5" s="8" t="s">
        <v>27</v>
      </c>
      <c r="F5" s="3" t="s">
        <v>91</v>
      </c>
      <c r="G5" s="9"/>
      <c r="H5" s="9"/>
      <c r="I5" s="9"/>
      <c r="J5" s="9"/>
      <c r="K5" s="9"/>
      <c r="L5" s="9"/>
      <c r="M5" s="9"/>
      <c r="N5" s="9"/>
      <c r="O5" s="9"/>
      <c r="P5" s="27"/>
      <c r="Q5" s="27"/>
      <c r="R5" s="9"/>
      <c r="S5" s="27"/>
      <c r="T5" s="9"/>
      <c r="U5" s="9"/>
    </row>
    <row r="6" spans="1:24" x14ac:dyDescent="0.2">
      <c r="G6" s="13" t="s">
        <v>4</v>
      </c>
      <c r="H6" s="11"/>
      <c r="J6" s="13" t="s">
        <v>4</v>
      </c>
      <c r="K6" s="12"/>
      <c r="L6" s="12"/>
      <c r="M6" s="12"/>
      <c r="N6" s="12"/>
      <c r="O6" s="25"/>
      <c r="P6" s="32"/>
      <c r="Q6" s="32"/>
      <c r="R6" s="25"/>
      <c r="S6" s="57"/>
      <c r="T6" s="12"/>
      <c r="U6" s="12"/>
    </row>
    <row r="7" spans="1:24" s="12" customFormat="1" ht="21" x14ac:dyDescent="0.2">
      <c r="B7" s="14"/>
      <c r="C7" s="15" t="s">
        <v>5</v>
      </c>
      <c r="D7" s="16" t="s">
        <v>6</v>
      </c>
      <c r="E7" s="15" t="s">
        <v>7</v>
      </c>
      <c r="F7" s="17"/>
      <c r="G7" s="18"/>
      <c r="H7" s="18"/>
      <c r="J7" s="62"/>
      <c r="K7" s="18"/>
      <c r="L7" s="18"/>
      <c r="M7" s="18"/>
      <c r="N7" s="18"/>
      <c r="O7" s="24"/>
      <c r="P7" s="53"/>
      <c r="Q7" s="53"/>
      <c r="R7" s="64"/>
      <c r="S7" s="53"/>
      <c r="T7" s="18"/>
      <c r="U7" s="18"/>
    </row>
    <row r="8" spans="1:24" s="12" customFormat="1" ht="18.75" x14ac:dyDescent="0.2">
      <c r="B8" s="2"/>
      <c r="C8" s="19" t="s">
        <v>8</v>
      </c>
      <c r="D8" s="75"/>
      <c r="E8" s="19"/>
      <c r="F8" s="20" t="s">
        <v>9</v>
      </c>
      <c r="G8" s="21" t="s">
        <v>99</v>
      </c>
      <c r="H8" s="21" t="s">
        <v>99</v>
      </c>
      <c r="J8" s="54" t="s">
        <v>10</v>
      </c>
      <c r="K8" s="22" t="s">
        <v>11</v>
      </c>
      <c r="L8" s="22" t="s">
        <v>12</v>
      </c>
      <c r="M8" s="22" t="s">
        <v>13</v>
      </c>
      <c r="N8" s="22" t="s">
        <v>14</v>
      </c>
      <c r="O8" s="22" t="s">
        <v>15</v>
      </c>
      <c r="P8" s="54" t="s">
        <v>16</v>
      </c>
      <c r="Q8" s="54" t="s">
        <v>17</v>
      </c>
      <c r="R8" s="22" t="s">
        <v>18</v>
      </c>
      <c r="S8" s="54" t="s">
        <v>19</v>
      </c>
      <c r="T8" s="22" t="s">
        <v>20</v>
      </c>
      <c r="U8" s="22" t="s">
        <v>21</v>
      </c>
    </row>
    <row r="9" spans="1:24" s="12" customFormat="1" ht="18.75" x14ac:dyDescent="0.2">
      <c r="B9" s="2"/>
      <c r="C9" s="19"/>
      <c r="D9" s="75"/>
      <c r="E9" s="19"/>
      <c r="F9" s="20"/>
      <c r="G9" s="22" t="s">
        <v>22</v>
      </c>
      <c r="H9" s="22" t="s">
        <v>94</v>
      </c>
      <c r="J9" s="54" t="s">
        <v>23</v>
      </c>
      <c r="K9" s="22" t="s">
        <v>23</v>
      </c>
      <c r="L9" s="22" t="s">
        <v>23</v>
      </c>
      <c r="M9" s="22" t="s">
        <v>23</v>
      </c>
      <c r="N9" s="22" t="s">
        <v>23</v>
      </c>
      <c r="O9" s="22" t="s">
        <v>23</v>
      </c>
      <c r="P9" s="54" t="s">
        <v>23</v>
      </c>
      <c r="Q9" s="54" t="s">
        <v>23</v>
      </c>
      <c r="R9" s="22" t="s">
        <v>23</v>
      </c>
      <c r="S9" s="54" t="s">
        <v>23</v>
      </c>
      <c r="T9" s="22" t="s">
        <v>23</v>
      </c>
      <c r="U9" s="22" t="s">
        <v>23</v>
      </c>
    </row>
    <row r="10" spans="1:24" s="12" customFormat="1" x14ac:dyDescent="0.2">
      <c r="B10" s="1"/>
      <c r="C10" s="19"/>
      <c r="D10" s="75"/>
      <c r="E10" s="19"/>
      <c r="F10" s="20"/>
      <c r="G10" s="22">
        <v>21796</v>
      </c>
      <c r="H10" s="22" t="s">
        <v>95</v>
      </c>
      <c r="J10" s="54" t="s">
        <v>93</v>
      </c>
      <c r="K10" s="54" t="s">
        <v>93</v>
      </c>
      <c r="L10" s="54" t="s">
        <v>24</v>
      </c>
      <c r="M10" s="54" t="s">
        <v>24</v>
      </c>
      <c r="N10" s="54" t="s">
        <v>24</v>
      </c>
      <c r="O10" s="54" t="s">
        <v>24</v>
      </c>
      <c r="P10" s="54" t="s">
        <v>24</v>
      </c>
      <c r="Q10" s="54" t="s">
        <v>24</v>
      </c>
      <c r="R10" s="54" t="s">
        <v>24</v>
      </c>
      <c r="S10" s="54" t="s">
        <v>24</v>
      </c>
      <c r="T10" s="22" t="s">
        <v>24</v>
      </c>
      <c r="U10" s="22" t="s">
        <v>24</v>
      </c>
    </row>
    <row r="11" spans="1:24" s="12" customFormat="1" x14ac:dyDescent="0.2">
      <c r="B11" s="1"/>
      <c r="C11" s="72"/>
      <c r="D11" s="73"/>
      <c r="E11" s="72"/>
      <c r="F11" s="20"/>
      <c r="G11" s="23"/>
      <c r="H11" s="22" t="s">
        <v>100</v>
      </c>
      <c r="J11" s="55"/>
      <c r="K11" s="23"/>
      <c r="L11" s="23"/>
      <c r="M11" s="23"/>
      <c r="N11" s="23"/>
      <c r="O11" s="23"/>
      <c r="P11" s="55"/>
      <c r="Q11" s="55"/>
      <c r="R11" s="23"/>
      <c r="S11" s="55"/>
      <c r="T11" s="23"/>
      <c r="U11" s="23"/>
    </row>
    <row r="12" spans="1:24" s="27" customFormat="1" ht="19.899999999999999" customHeight="1" x14ac:dyDescent="0.2">
      <c r="B12" s="38">
        <f>+IF(G12&lt;&gt;0,1,(IF(#REF!&lt;&gt;0,1,(IF(H12&lt;&gt;0,1,)))))</f>
        <v>1</v>
      </c>
      <c r="C12" s="74"/>
      <c r="D12" s="74"/>
      <c r="E12" s="74"/>
      <c r="F12" s="41" t="s">
        <v>46</v>
      </c>
      <c r="G12" s="42">
        <f>+G14+G15+G16+G19+G46+G54+G89</f>
        <v>30768089</v>
      </c>
      <c r="H12" s="42">
        <f>+H14+H15+H16+H19+H46+H54+H89</f>
        <v>31784376.599999998</v>
      </c>
      <c r="I12" s="56"/>
      <c r="J12" s="42">
        <f t="shared" ref="J12:U12" si="0">+J14+J15+J16+J19+J46+J54+J89</f>
        <v>2070528.8589999997</v>
      </c>
      <c r="K12" s="42">
        <f t="shared" si="0"/>
        <v>1244235</v>
      </c>
      <c r="L12" s="42">
        <f t="shared" si="0"/>
        <v>5508137.3689999999</v>
      </c>
      <c r="M12" s="42">
        <f t="shared" si="0"/>
        <v>1373983.7050000001</v>
      </c>
      <c r="N12" s="42">
        <f t="shared" si="0"/>
        <v>1334221.1060000001</v>
      </c>
      <c r="O12" s="42">
        <f t="shared" si="0"/>
        <v>4172679.0049999999</v>
      </c>
      <c r="P12" s="42">
        <f t="shared" si="0"/>
        <v>2148519.6120000002</v>
      </c>
      <c r="Q12" s="42">
        <f t="shared" si="0"/>
        <v>2428052.6160000004</v>
      </c>
      <c r="R12" s="42">
        <f t="shared" si="0"/>
        <v>3822587.1970000002</v>
      </c>
      <c r="S12" s="42">
        <f t="shared" si="0"/>
        <v>2487971.9240000001</v>
      </c>
      <c r="T12" s="42">
        <f t="shared" si="0"/>
        <v>2700928.2290000003</v>
      </c>
      <c r="U12" s="42">
        <f t="shared" si="0"/>
        <v>2472655.9780000001</v>
      </c>
      <c r="V12" s="40"/>
      <c r="W12" s="40"/>
      <c r="X12" s="40"/>
    </row>
    <row r="13" spans="1:24" s="27" customFormat="1" ht="19.899999999999999" customHeight="1" x14ac:dyDescent="0.2">
      <c r="B13" s="28">
        <v>1</v>
      </c>
      <c r="C13" s="28"/>
      <c r="D13" s="76"/>
      <c r="E13" s="36"/>
      <c r="F13" s="30"/>
      <c r="G13" s="31"/>
      <c r="H13" s="31"/>
      <c r="J13" s="63"/>
      <c r="K13" s="63"/>
      <c r="L13" s="63"/>
      <c r="M13" s="63"/>
      <c r="N13" s="63"/>
      <c r="O13" s="63"/>
      <c r="P13" s="63"/>
      <c r="Q13" s="63"/>
      <c r="R13" s="63"/>
      <c r="S13" s="31"/>
      <c r="T13" s="31"/>
      <c r="U13" s="31"/>
    </row>
    <row r="14" spans="1:24" s="32" customFormat="1" ht="19.899999999999999" customHeight="1" x14ac:dyDescent="0.2">
      <c r="B14" s="28">
        <f>+IF(G14&lt;&gt;0,1,(IF(#REF!&lt;&gt;0,1,(IF(H14&lt;&gt;0,1,)))))</f>
        <v>1</v>
      </c>
      <c r="C14" s="38" t="s">
        <v>47</v>
      </c>
      <c r="D14" s="76"/>
      <c r="E14" s="33"/>
      <c r="F14" s="34" t="s">
        <v>48</v>
      </c>
      <c r="G14" s="35">
        <v>13009005</v>
      </c>
      <c r="H14" s="35">
        <f>SUM(J14:U14)</f>
        <v>13009004.605999999</v>
      </c>
      <c r="I14" s="57"/>
      <c r="J14" s="35">
        <v>922172.31699999992</v>
      </c>
      <c r="K14" s="35">
        <v>978120</v>
      </c>
      <c r="L14" s="35">
        <v>1673403</v>
      </c>
      <c r="M14" s="35">
        <v>952464</v>
      </c>
      <c r="N14" s="35">
        <v>953363.28899999999</v>
      </c>
      <c r="O14" s="35">
        <v>1668742</v>
      </c>
      <c r="P14" s="35">
        <v>966585</v>
      </c>
      <c r="Q14" s="35">
        <v>967034</v>
      </c>
      <c r="R14" s="35">
        <v>1672148</v>
      </c>
      <c r="S14" s="35">
        <v>962837</v>
      </c>
      <c r="T14" s="35">
        <v>965586</v>
      </c>
      <c r="U14" s="35">
        <v>326550</v>
      </c>
      <c r="V14" s="57"/>
      <c r="W14" s="57"/>
    </row>
    <row r="15" spans="1:24" s="32" customFormat="1" ht="21" customHeight="1" x14ac:dyDescent="0.2">
      <c r="B15" s="28">
        <f>+IF(G15&lt;&gt;0,1,(IF(#REF!&lt;&gt;0,1,(IF(H15&lt;&gt;0,1,)))))</f>
        <v>1</v>
      </c>
      <c r="C15" s="38" t="s">
        <v>49</v>
      </c>
      <c r="D15" s="76"/>
      <c r="E15" s="33"/>
      <c r="F15" s="34" t="s">
        <v>50</v>
      </c>
      <c r="G15" s="35">
        <v>3336974</v>
      </c>
      <c r="H15" s="35">
        <f t="shared" ref="H15:H58" si="1">SUM(J15:U15)</f>
        <v>3248974.213</v>
      </c>
      <c r="I15" s="57"/>
      <c r="J15" s="35">
        <v>37903.476999999999</v>
      </c>
      <c r="K15" s="35">
        <v>166826</v>
      </c>
      <c r="L15" s="35">
        <v>382290.28200000001</v>
      </c>
      <c r="M15" s="35">
        <v>256776.122</v>
      </c>
      <c r="N15" s="35">
        <v>220510.80799999999</v>
      </c>
      <c r="O15" s="35">
        <v>354995.81800000003</v>
      </c>
      <c r="P15" s="35">
        <v>201692.19200000001</v>
      </c>
      <c r="Q15" s="35">
        <v>334192.13699999999</v>
      </c>
      <c r="R15" s="35">
        <v>177687.47200000001</v>
      </c>
      <c r="S15" s="35">
        <v>388823.87800000003</v>
      </c>
      <c r="T15" s="35">
        <v>303261.79700000002</v>
      </c>
      <c r="U15" s="35">
        <v>424014.23</v>
      </c>
      <c r="V15" s="57"/>
      <c r="W15" s="57"/>
    </row>
    <row r="16" spans="1:24" s="27" customFormat="1" ht="19.899999999999999" customHeight="1" x14ac:dyDescent="0.2">
      <c r="A16" s="32"/>
      <c r="B16" s="28">
        <f>+IF(G16&lt;&gt;0,1,(IF(#REF!&lt;&gt;0,1,(IF(H16&lt;&gt;0,1,)))))</f>
        <v>1</v>
      </c>
      <c r="C16" s="38">
        <v>23</v>
      </c>
      <c r="D16" s="76"/>
      <c r="E16" s="33"/>
      <c r="F16" s="34" t="s">
        <v>51</v>
      </c>
      <c r="G16" s="35">
        <f>+G18</f>
        <v>10</v>
      </c>
      <c r="H16" s="35">
        <f>+H18</f>
        <v>10</v>
      </c>
      <c r="I16" s="57"/>
      <c r="J16" s="35">
        <v>0</v>
      </c>
      <c r="K16" s="35">
        <v>0</v>
      </c>
      <c r="L16" s="35">
        <v>0</v>
      </c>
      <c r="M16" s="35">
        <v>0</v>
      </c>
      <c r="N16" s="35">
        <v>0</v>
      </c>
      <c r="O16" s="35">
        <v>0</v>
      </c>
      <c r="P16" s="35">
        <v>0</v>
      </c>
      <c r="Q16" s="35">
        <v>0</v>
      </c>
      <c r="R16" s="35">
        <v>0</v>
      </c>
      <c r="S16" s="35">
        <v>0</v>
      </c>
      <c r="T16" s="35">
        <v>0</v>
      </c>
      <c r="U16" s="35">
        <f>+U18</f>
        <v>10</v>
      </c>
      <c r="V16" s="57"/>
      <c r="W16" s="57"/>
    </row>
    <row r="17" spans="1:15920" s="27" customFormat="1" ht="14.45" hidden="1" customHeight="1" x14ac:dyDescent="0.2">
      <c r="A17" s="32"/>
      <c r="B17" s="28" t="e">
        <f>+IF(G17&lt;&gt;0,1,(IF(#REF!&lt;&gt;0,1,(IF(H17&lt;&gt;0,1,)))))</f>
        <v>#REF!</v>
      </c>
      <c r="C17" s="37">
        <v>23</v>
      </c>
      <c r="D17" s="77" t="s">
        <v>27</v>
      </c>
      <c r="E17" s="36"/>
      <c r="F17" s="30" t="s">
        <v>52</v>
      </c>
      <c r="G17" s="31"/>
      <c r="H17" s="31">
        <f t="shared" si="1"/>
        <v>0</v>
      </c>
      <c r="I17" s="57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>
        <v>0</v>
      </c>
      <c r="V17" s="57"/>
      <c r="W17" s="57"/>
    </row>
    <row r="18" spans="1:15920" s="27" customFormat="1" ht="24" customHeight="1" x14ac:dyDescent="0.2">
      <c r="B18" s="28">
        <f>+IF(G18&lt;&gt;0,1,(IF(#REF!&lt;&gt;0,1,(IF(H18&lt;&gt;0,1,)))))</f>
        <v>1</v>
      </c>
      <c r="C18" s="37">
        <v>23</v>
      </c>
      <c r="D18" s="77" t="s">
        <v>33</v>
      </c>
      <c r="E18" s="36"/>
      <c r="F18" s="30" t="s">
        <v>53</v>
      </c>
      <c r="G18" s="31">
        <v>10</v>
      </c>
      <c r="H18" s="31">
        <v>10</v>
      </c>
      <c r="I18" s="57"/>
      <c r="J18" s="35">
        <v>0</v>
      </c>
      <c r="K18" s="35">
        <v>0</v>
      </c>
      <c r="L18" s="35">
        <v>0</v>
      </c>
      <c r="M18" s="35">
        <v>0</v>
      </c>
      <c r="N18" s="35">
        <v>0</v>
      </c>
      <c r="O18" s="35">
        <v>0</v>
      </c>
      <c r="P18" s="35">
        <v>0</v>
      </c>
      <c r="Q18" s="35">
        <v>0</v>
      </c>
      <c r="R18" s="35">
        <v>0</v>
      </c>
      <c r="S18" s="35">
        <v>0</v>
      </c>
      <c r="T18" s="35">
        <v>0</v>
      </c>
      <c r="U18" s="35">
        <v>10</v>
      </c>
      <c r="V18" s="57"/>
      <c r="W18" s="57"/>
    </row>
    <row r="19" spans="1:15920" s="32" customFormat="1" ht="19.899999999999999" customHeight="1" x14ac:dyDescent="0.2">
      <c r="B19" s="28">
        <f>+IF(G19&lt;&gt;0,1,(IF(#REF!&lt;&gt;0,1,(IF(H19&lt;&gt;0,1,)))))</f>
        <v>1</v>
      </c>
      <c r="C19" s="38">
        <v>24</v>
      </c>
      <c r="D19" s="76"/>
      <c r="E19" s="33"/>
      <c r="F19" s="34" t="s">
        <v>26</v>
      </c>
      <c r="G19" s="35">
        <v>12856172</v>
      </c>
      <c r="H19" s="35">
        <f>SUM(J19:U19)</f>
        <v>12856171.879000001</v>
      </c>
      <c r="I19" s="57"/>
      <c r="J19" s="35">
        <v>6155.0650000000005</v>
      </c>
      <c r="K19" s="35">
        <v>35705</v>
      </c>
      <c r="L19" s="35">
        <v>3259570.4470000002</v>
      </c>
      <c r="M19" s="35">
        <v>117333.583</v>
      </c>
      <c r="N19" s="35">
        <v>92347.008999999991</v>
      </c>
      <c r="O19" s="35">
        <v>1756663.925</v>
      </c>
      <c r="P19" s="35">
        <v>978242.42</v>
      </c>
      <c r="Q19" s="35">
        <v>1096826.4790000001</v>
      </c>
      <c r="R19" s="35">
        <v>1903889.7250000001</v>
      </c>
      <c r="S19" s="35">
        <v>940249.04599999997</v>
      </c>
      <c r="T19" s="35">
        <v>1277780.432</v>
      </c>
      <c r="U19" s="35">
        <v>1391408.7479999999</v>
      </c>
      <c r="V19" s="57"/>
      <c r="W19" s="57"/>
    </row>
    <row r="20" spans="1:15920" s="27" customFormat="1" ht="19.899999999999999" customHeight="1" x14ac:dyDescent="0.2">
      <c r="B20" s="28">
        <f>+IF(G20&lt;&gt;0,1,(IF(#REF!&lt;&gt;0,1,(IF(H20&lt;&gt;0,1,)))))</f>
        <v>1</v>
      </c>
      <c r="C20" s="39">
        <v>24</v>
      </c>
      <c r="D20" s="77" t="s">
        <v>27</v>
      </c>
      <c r="E20" s="33"/>
      <c r="F20" s="34" t="s">
        <v>54</v>
      </c>
      <c r="G20" s="35">
        <v>5691834</v>
      </c>
      <c r="H20" s="35">
        <f t="shared" si="1"/>
        <v>5691834</v>
      </c>
      <c r="I20" s="57"/>
      <c r="J20" s="35">
        <v>0</v>
      </c>
      <c r="K20" s="35">
        <v>0</v>
      </c>
      <c r="L20" s="35">
        <v>1312956</v>
      </c>
      <c r="M20" s="35">
        <v>80000</v>
      </c>
      <c r="N20" s="35">
        <v>0</v>
      </c>
      <c r="O20" s="35">
        <v>1072956</v>
      </c>
      <c r="P20" s="35">
        <v>0</v>
      </c>
      <c r="Q20" s="35">
        <v>860000</v>
      </c>
      <c r="R20" s="35">
        <v>1072956</v>
      </c>
      <c r="S20" s="35">
        <v>20000</v>
      </c>
      <c r="T20" s="35">
        <v>1072956</v>
      </c>
      <c r="U20" s="35">
        <v>200010</v>
      </c>
      <c r="V20" s="57"/>
      <c r="W20" s="57"/>
    </row>
    <row r="21" spans="1:15920" s="27" customFormat="1" x14ac:dyDescent="0.2">
      <c r="B21" s="28">
        <f>+IF(G21&lt;&gt;0,1,(IF(#REF!&lt;&gt;0,1,(IF(H21&lt;&gt;0,1,)))))</f>
        <v>1</v>
      </c>
      <c r="C21" s="37">
        <v>24</v>
      </c>
      <c r="D21" s="78" t="s">
        <v>27</v>
      </c>
      <c r="E21" s="43" t="s">
        <v>85</v>
      </c>
      <c r="F21" s="65" t="s">
        <v>86</v>
      </c>
      <c r="G21" s="31">
        <v>5691824</v>
      </c>
      <c r="H21" s="31">
        <f>SUM(J21:U21)</f>
        <v>5691824</v>
      </c>
      <c r="I21" s="57"/>
      <c r="J21" s="31">
        <v>0</v>
      </c>
      <c r="K21" s="31">
        <v>0</v>
      </c>
      <c r="L21" s="31">
        <v>1312956</v>
      </c>
      <c r="M21" s="31">
        <v>80000</v>
      </c>
      <c r="N21" s="31">
        <v>0</v>
      </c>
      <c r="O21" s="31">
        <v>1072956</v>
      </c>
      <c r="P21" s="31">
        <v>0</v>
      </c>
      <c r="Q21" s="31">
        <v>860000</v>
      </c>
      <c r="R21" s="31">
        <v>1072956</v>
      </c>
      <c r="S21" s="31">
        <v>20000</v>
      </c>
      <c r="T21" s="31">
        <v>1072956</v>
      </c>
      <c r="U21" s="31">
        <v>200000</v>
      </c>
      <c r="V21" s="57"/>
      <c r="W21" s="57"/>
    </row>
    <row r="22" spans="1:15920" s="27" customFormat="1" ht="19.899999999999999" customHeight="1" x14ac:dyDescent="0.2">
      <c r="B22" s="28">
        <f>+IF(G22&lt;&gt;0,1,(IF(#REF!&lt;&gt;0,1,(IF(H22&lt;&gt;0,1,)))))</f>
        <v>1</v>
      </c>
      <c r="C22" s="37">
        <v>24</v>
      </c>
      <c r="D22" s="78" t="s">
        <v>27</v>
      </c>
      <c r="E22" s="43" t="s">
        <v>87</v>
      </c>
      <c r="F22" s="30" t="s">
        <v>88</v>
      </c>
      <c r="G22" s="31">
        <v>10</v>
      </c>
      <c r="H22" s="31">
        <f t="shared" si="1"/>
        <v>10</v>
      </c>
      <c r="I22" s="57"/>
      <c r="J22" s="31">
        <v>0</v>
      </c>
      <c r="K22" s="31">
        <v>0</v>
      </c>
      <c r="L22" s="31">
        <v>0</v>
      </c>
      <c r="M22" s="31">
        <v>0</v>
      </c>
      <c r="N22" s="31">
        <v>0</v>
      </c>
      <c r="O22" s="31">
        <v>0</v>
      </c>
      <c r="P22" s="31">
        <v>0</v>
      </c>
      <c r="Q22" s="31">
        <v>0</v>
      </c>
      <c r="R22" s="31">
        <v>0</v>
      </c>
      <c r="S22" s="31">
        <v>0</v>
      </c>
      <c r="T22" s="31">
        <v>0</v>
      </c>
      <c r="U22" s="31">
        <v>10</v>
      </c>
      <c r="V22" s="57"/>
      <c r="W22" s="57"/>
    </row>
    <row r="23" spans="1:15920" s="27" customFormat="1" ht="19.899999999999999" customHeight="1" x14ac:dyDescent="0.2">
      <c r="A23" s="32"/>
      <c r="B23" s="28">
        <f>+IF(G23&lt;&gt;0,1,(IF(#REF!&lt;&gt;0,1,(IF(H23&lt;&gt;0,1,)))))</f>
        <v>1</v>
      </c>
      <c r="C23" s="37">
        <v>24</v>
      </c>
      <c r="D23" s="77" t="s">
        <v>29</v>
      </c>
      <c r="E23" s="33"/>
      <c r="F23" s="34" t="s">
        <v>55</v>
      </c>
      <c r="G23" s="35">
        <f>+G24</f>
        <v>1886578</v>
      </c>
      <c r="H23" s="71">
        <f>SUM(J23:U23)</f>
        <v>1886578</v>
      </c>
      <c r="I23" s="57"/>
      <c r="J23" s="35">
        <v>0</v>
      </c>
      <c r="K23" s="35">
        <v>0</v>
      </c>
      <c r="L23" s="35">
        <v>1886578</v>
      </c>
      <c r="M23" s="35">
        <v>0</v>
      </c>
      <c r="N23" s="35">
        <v>0</v>
      </c>
      <c r="O23" s="35">
        <v>0</v>
      </c>
      <c r="P23" s="35">
        <v>0</v>
      </c>
      <c r="Q23" s="35">
        <v>0</v>
      </c>
      <c r="R23" s="35">
        <v>0</v>
      </c>
      <c r="S23" s="35">
        <v>0</v>
      </c>
      <c r="T23" s="35">
        <v>0</v>
      </c>
      <c r="U23" s="35">
        <v>0</v>
      </c>
      <c r="V23" s="57"/>
      <c r="W23" s="57"/>
    </row>
    <row r="24" spans="1:15920" s="27" customFormat="1" ht="19.899999999999999" customHeight="1" x14ac:dyDescent="0.2">
      <c r="B24" s="28">
        <f>+IF(G24&lt;&gt;0,1,(IF(#REF!&lt;&gt;0,1,(IF(H24&lt;&gt;0,1,)))))</f>
        <v>1</v>
      </c>
      <c r="C24" s="37">
        <v>24</v>
      </c>
      <c r="D24" s="78" t="s">
        <v>29</v>
      </c>
      <c r="E24" s="29" t="s">
        <v>28</v>
      </c>
      <c r="F24" s="30" t="s">
        <v>89</v>
      </c>
      <c r="G24" s="31">
        <v>1886578</v>
      </c>
      <c r="H24" s="31">
        <f>SUM(J24:U24)</f>
        <v>1886578</v>
      </c>
      <c r="I24" s="57"/>
      <c r="J24" s="31">
        <v>0</v>
      </c>
      <c r="K24" s="31">
        <v>0</v>
      </c>
      <c r="L24" s="31">
        <v>1886578</v>
      </c>
      <c r="M24" s="31">
        <v>0</v>
      </c>
      <c r="N24" s="31">
        <v>0</v>
      </c>
      <c r="O24" s="31">
        <v>0</v>
      </c>
      <c r="P24" s="31">
        <v>0</v>
      </c>
      <c r="Q24" s="31">
        <v>0</v>
      </c>
      <c r="R24" s="31">
        <v>0</v>
      </c>
      <c r="S24" s="31">
        <v>0</v>
      </c>
      <c r="T24" s="31">
        <v>0</v>
      </c>
      <c r="U24" s="31">
        <v>0</v>
      </c>
      <c r="V24" s="57"/>
      <c r="W24" s="57"/>
    </row>
    <row r="25" spans="1:15920" s="27" customFormat="1" ht="18" customHeight="1" x14ac:dyDescent="0.2">
      <c r="B25" s="28">
        <f>+IF(G25&lt;&gt;0,1,(IF(#REF!&lt;&gt;0,1,(IF(H25&lt;&gt;0,1,)))))</f>
        <v>1</v>
      </c>
      <c r="C25" s="37">
        <v>24</v>
      </c>
      <c r="D25" s="77" t="s">
        <v>33</v>
      </c>
      <c r="E25" s="29"/>
      <c r="F25" s="70" t="s">
        <v>56</v>
      </c>
      <c r="G25" s="35">
        <f>+G26</f>
        <v>27985</v>
      </c>
      <c r="H25" s="31">
        <f t="shared" si="1"/>
        <v>27985</v>
      </c>
      <c r="I25" s="57"/>
      <c r="J25" s="35">
        <v>0</v>
      </c>
      <c r="K25" s="35">
        <v>0</v>
      </c>
      <c r="L25" s="35">
        <v>0</v>
      </c>
      <c r="M25" s="35">
        <v>0</v>
      </c>
      <c r="N25" s="35">
        <v>0</v>
      </c>
      <c r="O25" s="35">
        <v>0</v>
      </c>
      <c r="P25" s="35">
        <v>7985</v>
      </c>
      <c r="Q25" s="35">
        <v>0</v>
      </c>
      <c r="R25" s="35">
        <v>10000</v>
      </c>
      <c r="S25" s="35">
        <v>0</v>
      </c>
      <c r="T25" s="35">
        <v>10000</v>
      </c>
      <c r="U25" s="35">
        <v>0</v>
      </c>
      <c r="V25" s="57"/>
      <c r="W25" s="57"/>
    </row>
    <row r="26" spans="1:15920" s="27" customFormat="1" ht="17.45" customHeight="1" x14ac:dyDescent="0.2">
      <c r="B26" s="28">
        <f>+IF(G26&lt;&gt;0,1,(IF(#REF!&lt;&gt;0,1,(IF(H26&lt;&gt;0,1,)))))</f>
        <v>1</v>
      </c>
      <c r="C26" s="37">
        <v>24</v>
      </c>
      <c r="D26" s="78" t="s">
        <v>29</v>
      </c>
      <c r="E26" s="43" t="s">
        <v>98</v>
      </c>
      <c r="F26" s="30" t="s">
        <v>97</v>
      </c>
      <c r="G26" s="31">
        <v>27985</v>
      </c>
      <c r="H26" s="31">
        <f t="shared" si="1"/>
        <v>27985</v>
      </c>
      <c r="I26" s="57"/>
      <c r="J26" s="31">
        <v>0</v>
      </c>
      <c r="K26" s="31">
        <v>0</v>
      </c>
      <c r="L26" s="31">
        <v>0</v>
      </c>
      <c r="M26" s="31">
        <v>0</v>
      </c>
      <c r="N26" s="31">
        <v>0</v>
      </c>
      <c r="O26" s="31">
        <v>0</v>
      </c>
      <c r="P26" s="31">
        <v>7985</v>
      </c>
      <c r="Q26" s="31">
        <v>0</v>
      </c>
      <c r="R26" s="31">
        <v>10000</v>
      </c>
      <c r="S26" s="31">
        <v>0</v>
      </c>
      <c r="T26" s="31">
        <v>10000</v>
      </c>
      <c r="U26" s="31">
        <v>0</v>
      </c>
      <c r="V26" s="57"/>
      <c r="W26" s="57"/>
    </row>
    <row r="27" spans="1:15920" s="32" customFormat="1" ht="19.899999999999999" customHeight="1" x14ac:dyDescent="0.2">
      <c r="B27" s="28">
        <f>+IF(G27&lt;&gt;0,1,(IF(#REF!&lt;&gt;0,1,(IF(H27&lt;&gt;0,1,)))))</f>
        <v>1</v>
      </c>
      <c r="C27" s="39">
        <v>24</v>
      </c>
      <c r="D27" s="77" t="s">
        <v>35</v>
      </c>
      <c r="E27" s="33"/>
      <c r="F27" s="34" t="s">
        <v>96</v>
      </c>
      <c r="G27" s="35">
        <f>+G28+G29</f>
        <v>5249775</v>
      </c>
      <c r="H27" s="35">
        <f>SUM(J27:U27)</f>
        <v>5249774.8789999997</v>
      </c>
      <c r="I27" s="57"/>
      <c r="J27" s="35">
        <v>6155.0650000000005</v>
      </c>
      <c r="K27" s="35">
        <v>35705</v>
      </c>
      <c r="L27" s="35">
        <v>60036.447</v>
      </c>
      <c r="M27" s="35">
        <v>37333.582999999999</v>
      </c>
      <c r="N27" s="35">
        <v>92347.008999999991</v>
      </c>
      <c r="O27" s="35">
        <v>683707.92500000005</v>
      </c>
      <c r="P27" s="35">
        <v>970257.42</v>
      </c>
      <c r="Q27" s="35">
        <v>236826.47899999999</v>
      </c>
      <c r="R27" s="35">
        <v>820933.72500000009</v>
      </c>
      <c r="S27" s="35">
        <v>920249.04599999997</v>
      </c>
      <c r="T27" s="35">
        <v>194824.432</v>
      </c>
      <c r="U27" s="35">
        <v>1191398.7479999999</v>
      </c>
      <c r="V27" s="57"/>
      <c r="W27" s="57"/>
    </row>
    <row r="28" spans="1:15920" s="27" customFormat="1" ht="19.899999999999999" customHeight="1" x14ac:dyDescent="0.2">
      <c r="B28" s="28">
        <f>+IF(G28&lt;&gt;0,1,(IF(#REF!&lt;&gt;0,1,(IF(H28&lt;&gt;0,1,)))))</f>
        <v>1</v>
      </c>
      <c r="C28" s="37">
        <v>24</v>
      </c>
      <c r="D28" s="78" t="s">
        <v>33</v>
      </c>
      <c r="E28" s="43" t="s">
        <v>36</v>
      </c>
      <c r="F28" s="30" t="s">
        <v>92</v>
      </c>
      <c r="G28" s="31">
        <v>4576994</v>
      </c>
      <c r="H28" s="31">
        <f t="shared" si="1"/>
        <v>4576993.8789999997</v>
      </c>
      <c r="I28" s="57"/>
      <c r="J28" s="69">
        <v>4131.0640000000003</v>
      </c>
      <c r="K28" s="69">
        <v>4131</v>
      </c>
      <c r="L28" s="69">
        <v>58090.864000000001</v>
      </c>
      <c r="M28" s="69">
        <v>5838</v>
      </c>
      <c r="N28" s="69">
        <v>33161.864000000001</v>
      </c>
      <c r="O28" s="69">
        <v>614832.88699999999</v>
      </c>
      <c r="P28" s="69">
        <v>841883.66700000002</v>
      </c>
      <c r="Q28" s="69">
        <v>138374.88699999999</v>
      </c>
      <c r="R28" s="69">
        <v>742058.68700000003</v>
      </c>
      <c r="S28" s="69">
        <v>815058.66700000002</v>
      </c>
      <c r="T28" s="69">
        <v>129826.292</v>
      </c>
      <c r="U28" s="69">
        <v>1189606</v>
      </c>
      <c r="V28" s="57"/>
      <c r="W28" s="57"/>
    </row>
    <row r="29" spans="1:15920" s="27" customFormat="1" ht="19.899999999999999" customHeight="1" x14ac:dyDescent="0.2">
      <c r="B29" s="28">
        <f>+IF(G29&lt;&gt;0,1,(IF(#REF!&lt;&gt;0,1,(IF(H29&lt;&gt;0,1,)))))</f>
        <v>1</v>
      </c>
      <c r="C29" s="37">
        <v>24</v>
      </c>
      <c r="D29" s="78" t="s">
        <v>33</v>
      </c>
      <c r="E29" s="43" t="s">
        <v>37</v>
      </c>
      <c r="F29" s="30" t="s">
        <v>90</v>
      </c>
      <c r="G29" s="31">
        <v>672781</v>
      </c>
      <c r="H29" s="31">
        <f t="shared" si="1"/>
        <v>672781</v>
      </c>
      <c r="I29" s="57"/>
      <c r="J29" s="69">
        <v>2024.001</v>
      </c>
      <c r="K29" s="69">
        <v>31574</v>
      </c>
      <c r="L29" s="69">
        <v>1945.5830000000001</v>
      </c>
      <c r="M29" s="69">
        <v>31495.582999999999</v>
      </c>
      <c r="N29" s="69">
        <v>59185.144999999997</v>
      </c>
      <c r="O29" s="69">
        <v>68875.038</v>
      </c>
      <c r="P29" s="69">
        <v>128373.753</v>
      </c>
      <c r="Q29" s="69">
        <v>98451.592000000004</v>
      </c>
      <c r="R29" s="69">
        <v>78875.038</v>
      </c>
      <c r="S29" s="69">
        <v>105190.379</v>
      </c>
      <c r="T29" s="69">
        <v>64998.14</v>
      </c>
      <c r="U29" s="69">
        <v>1792.748</v>
      </c>
      <c r="V29" s="57"/>
      <c r="W29" s="57"/>
    </row>
    <row r="30" spans="1:15920" s="27" customFormat="1" ht="19.899999999999999" hidden="1" customHeight="1" x14ac:dyDescent="0.2">
      <c r="B30" s="28" t="e">
        <f>+IF(G30&lt;&gt;0,1,(IF(#REF!&lt;&gt;0,1,(IF(H30&lt;&gt;0,1,)))))</f>
        <v>#REF!</v>
      </c>
      <c r="C30" s="37">
        <v>24</v>
      </c>
      <c r="D30" s="78" t="s">
        <v>33</v>
      </c>
      <c r="E30" s="43"/>
      <c r="F30" s="30"/>
      <c r="G30" s="31"/>
      <c r="H30" s="31">
        <f t="shared" si="1"/>
        <v>0</v>
      </c>
      <c r="I30" s="57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>
        <v>0</v>
      </c>
      <c r="V30" s="57"/>
      <c r="W30" s="57"/>
    </row>
    <row r="31" spans="1:15920" s="32" customFormat="1" ht="19.899999999999999" hidden="1" customHeight="1" x14ac:dyDescent="0.2">
      <c r="A31" s="27"/>
      <c r="B31" s="28" t="e">
        <f>+IF(G31&lt;&gt;0,1,(IF(#REF!&lt;&gt;0,1,(IF(H31&lt;&gt;0,1,)))))</f>
        <v>#REF!</v>
      </c>
      <c r="C31" s="37">
        <v>24</v>
      </c>
      <c r="D31" s="78" t="s">
        <v>33</v>
      </c>
      <c r="E31" s="43"/>
      <c r="F31" s="30"/>
      <c r="G31" s="31"/>
      <c r="H31" s="31">
        <f t="shared" si="1"/>
        <v>0</v>
      </c>
      <c r="I31" s="57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>
        <v>0</v>
      </c>
      <c r="V31" s="57"/>
      <c r="W31" s="5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27"/>
      <c r="CO31" s="27"/>
      <c r="CP31" s="27"/>
      <c r="CQ31" s="27"/>
      <c r="CR31" s="27"/>
      <c r="CS31" s="27"/>
      <c r="CT31" s="27"/>
      <c r="CU31" s="27"/>
      <c r="CV31" s="27"/>
      <c r="CW31" s="27"/>
      <c r="CX31" s="27"/>
      <c r="CY31" s="27"/>
      <c r="CZ31" s="27"/>
      <c r="DA31" s="27"/>
      <c r="DB31" s="27"/>
      <c r="DC31" s="27"/>
      <c r="DD31" s="27"/>
      <c r="DE31" s="27"/>
      <c r="DF31" s="27"/>
      <c r="DG31" s="27"/>
      <c r="DH31" s="27"/>
      <c r="DI31" s="27"/>
      <c r="DJ31" s="27"/>
      <c r="DK31" s="27"/>
      <c r="DL31" s="27"/>
      <c r="DM31" s="27"/>
      <c r="DN31" s="27"/>
      <c r="DO31" s="27"/>
      <c r="DP31" s="27"/>
      <c r="DQ31" s="27"/>
      <c r="DR31" s="27"/>
      <c r="DS31" s="27"/>
      <c r="DT31" s="27"/>
      <c r="DU31" s="27"/>
      <c r="DV31" s="27"/>
      <c r="DW31" s="27"/>
      <c r="DX31" s="27"/>
      <c r="DY31" s="27"/>
      <c r="DZ31" s="27"/>
      <c r="EA31" s="27"/>
      <c r="EB31" s="27"/>
      <c r="EC31" s="27"/>
      <c r="ED31" s="27"/>
      <c r="EE31" s="27"/>
      <c r="EF31" s="27"/>
      <c r="EG31" s="27"/>
      <c r="EH31" s="27"/>
      <c r="EI31" s="27"/>
      <c r="EJ31" s="27"/>
      <c r="EK31" s="27"/>
      <c r="EL31" s="27"/>
      <c r="EM31" s="27"/>
      <c r="EN31" s="27"/>
      <c r="EO31" s="27"/>
      <c r="EP31" s="27"/>
      <c r="EQ31" s="27"/>
      <c r="ER31" s="27"/>
      <c r="ES31" s="27"/>
      <c r="ET31" s="27"/>
      <c r="EU31" s="27"/>
      <c r="EV31" s="27"/>
      <c r="EW31" s="27"/>
      <c r="EX31" s="27"/>
      <c r="EY31" s="27"/>
      <c r="EZ31" s="27"/>
      <c r="FA31" s="27"/>
      <c r="FB31" s="27"/>
      <c r="FC31" s="27"/>
      <c r="FD31" s="27"/>
      <c r="FE31" s="27"/>
      <c r="FF31" s="27"/>
      <c r="FG31" s="27"/>
      <c r="FH31" s="27"/>
      <c r="FI31" s="27"/>
      <c r="FJ31" s="27"/>
      <c r="FK31" s="27"/>
      <c r="FL31" s="27"/>
      <c r="FM31" s="27"/>
      <c r="FN31" s="27"/>
      <c r="FO31" s="27"/>
      <c r="FP31" s="27"/>
      <c r="FQ31" s="27"/>
      <c r="FR31" s="27"/>
      <c r="FS31" s="27"/>
      <c r="FT31" s="27"/>
      <c r="FU31" s="27"/>
      <c r="FV31" s="27"/>
      <c r="FW31" s="27"/>
      <c r="FX31" s="27"/>
      <c r="FY31" s="27"/>
      <c r="FZ31" s="27"/>
      <c r="GA31" s="27"/>
      <c r="GB31" s="27"/>
      <c r="GC31" s="27"/>
      <c r="GD31" s="27"/>
      <c r="GE31" s="27"/>
      <c r="GF31" s="27"/>
      <c r="GG31" s="27"/>
      <c r="GH31" s="27"/>
      <c r="GI31" s="27"/>
      <c r="GJ31" s="27"/>
      <c r="GK31" s="27"/>
      <c r="GL31" s="27"/>
      <c r="GM31" s="27"/>
      <c r="GN31" s="27"/>
      <c r="GO31" s="27"/>
      <c r="GP31" s="27"/>
      <c r="GQ31" s="27"/>
      <c r="GR31" s="27"/>
      <c r="GS31" s="27"/>
      <c r="GT31" s="27"/>
      <c r="GU31" s="27"/>
      <c r="GV31" s="27"/>
      <c r="GW31" s="27"/>
      <c r="GX31" s="27"/>
      <c r="GY31" s="27"/>
      <c r="GZ31" s="27"/>
      <c r="HA31" s="27"/>
      <c r="HB31" s="27"/>
      <c r="HC31" s="27"/>
      <c r="HD31" s="27"/>
      <c r="HE31" s="27"/>
      <c r="HF31" s="27"/>
      <c r="HG31" s="27"/>
      <c r="HH31" s="27"/>
      <c r="HI31" s="27"/>
      <c r="HJ31" s="27"/>
      <c r="HK31" s="27"/>
      <c r="HL31" s="27"/>
      <c r="HM31" s="27"/>
      <c r="HN31" s="27"/>
      <c r="HO31" s="27"/>
      <c r="HP31" s="27"/>
      <c r="HQ31" s="27"/>
      <c r="HR31" s="27"/>
      <c r="HS31" s="27"/>
      <c r="HT31" s="27"/>
      <c r="HU31" s="27"/>
      <c r="HV31" s="27"/>
      <c r="HW31" s="27"/>
      <c r="HX31" s="27"/>
      <c r="HY31" s="27"/>
      <c r="HZ31" s="27"/>
      <c r="IA31" s="27"/>
      <c r="IB31" s="27"/>
      <c r="IC31" s="27"/>
      <c r="ID31" s="27"/>
      <c r="IE31" s="27"/>
      <c r="IF31" s="27"/>
      <c r="IG31" s="27"/>
      <c r="IH31" s="27"/>
      <c r="II31" s="27"/>
      <c r="IJ31" s="27"/>
      <c r="IK31" s="27"/>
      <c r="IL31" s="27"/>
      <c r="IM31" s="27"/>
      <c r="IN31" s="27"/>
      <c r="IO31" s="27"/>
      <c r="IP31" s="27"/>
      <c r="IQ31" s="27"/>
      <c r="IR31" s="27"/>
      <c r="IS31" s="27"/>
      <c r="IT31" s="27"/>
      <c r="IU31" s="27"/>
      <c r="IV31" s="27"/>
      <c r="IW31" s="27"/>
      <c r="IX31" s="27"/>
      <c r="IY31" s="27"/>
      <c r="IZ31" s="27"/>
      <c r="JA31" s="27"/>
      <c r="JB31" s="27"/>
      <c r="JC31" s="27"/>
      <c r="JD31" s="27"/>
      <c r="JE31" s="27"/>
      <c r="JF31" s="27"/>
      <c r="JG31" s="27"/>
      <c r="JH31" s="27"/>
      <c r="JI31" s="27"/>
      <c r="JJ31" s="27"/>
      <c r="JK31" s="27"/>
      <c r="JL31" s="27"/>
      <c r="JM31" s="27"/>
      <c r="JN31" s="27"/>
      <c r="JO31" s="27"/>
      <c r="JP31" s="27"/>
      <c r="JQ31" s="27"/>
      <c r="JR31" s="27"/>
      <c r="JS31" s="27"/>
      <c r="JT31" s="27"/>
      <c r="JU31" s="27"/>
      <c r="JV31" s="27"/>
      <c r="JW31" s="27"/>
      <c r="JX31" s="27"/>
      <c r="JY31" s="27"/>
      <c r="JZ31" s="27"/>
      <c r="KA31" s="27"/>
      <c r="KB31" s="27"/>
      <c r="KC31" s="27"/>
      <c r="KD31" s="27"/>
      <c r="KE31" s="27"/>
      <c r="KF31" s="27"/>
      <c r="KG31" s="27"/>
      <c r="KH31" s="27"/>
      <c r="KI31" s="27"/>
      <c r="KJ31" s="27"/>
      <c r="KK31" s="27"/>
      <c r="KL31" s="27"/>
      <c r="KM31" s="27"/>
      <c r="KN31" s="27"/>
      <c r="KO31" s="27"/>
      <c r="KP31" s="27"/>
      <c r="KQ31" s="27"/>
      <c r="KR31" s="27"/>
      <c r="KS31" s="27"/>
      <c r="KT31" s="27"/>
      <c r="KU31" s="27"/>
      <c r="KV31" s="27"/>
      <c r="KW31" s="27"/>
      <c r="KX31" s="27"/>
      <c r="KY31" s="27"/>
      <c r="KZ31" s="27"/>
      <c r="LA31" s="27"/>
      <c r="LB31" s="27"/>
      <c r="LC31" s="27"/>
      <c r="LD31" s="27"/>
      <c r="LE31" s="27"/>
      <c r="LF31" s="27"/>
      <c r="LG31" s="27"/>
      <c r="LH31" s="27"/>
      <c r="LI31" s="27"/>
      <c r="LJ31" s="27"/>
      <c r="LK31" s="27"/>
      <c r="LL31" s="27"/>
      <c r="LM31" s="27"/>
      <c r="LN31" s="27"/>
      <c r="LO31" s="27"/>
      <c r="LP31" s="27"/>
      <c r="LQ31" s="27"/>
      <c r="LR31" s="27"/>
      <c r="LS31" s="27"/>
      <c r="LT31" s="27"/>
      <c r="LU31" s="27"/>
      <c r="LV31" s="27"/>
      <c r="LW31" s="27"/>
      <c r="LX31" s="27"/>
      <c r="LY31" s="27"/>
      <c r="LZ31" s="27"/>
      <c r="MA31" s="27"/>
      <c r="MB31" s="27"/>
      <c r="MC31" s="27"/>
      <c r="MD31" s="27"/>
      <c r="ME31" s="27"/>
      <c r="MF31" s="27"/>
      <c r="MG31" s="27"/>
      <c r="MH31" s="27"/>
      <c r="MI31" s="27"/>
      <c r="MJ31" s="27"/>
      <c r="MK31" s="27"/>
      <c r="ML31" s="27"/>
      <c r="MM31" s="27"/>
      <c r="MN31" s="27"/>
      <c r="MO31" s="27"/>
      <c r="MP31" s="27"/>
      <c r="MQ31" s="27"/>
      <c r="MR31" s="27"/>
      <c r="MS31" s="27"/>
      <c r="MT31" s="27"/>
      <c r="MU31" s="27"/>
      <c r="MV31" s="27"/>
      <c r="MW31" s="27"/>
      <c r="MX31" s="27"/>
      <c r="MY31" s="27"/>
      <c r="MZ31" s="27"/>
      <c r="NA31" s="27"/>
      <c r="NB31" s="27"/>
      <c r="NC31" s="27"/>
      <c r="ND31" s="27"/>
      <c r="NE31" s="27"/>
      <c r="NF31" s="27"/>
      <c r="NG31" s="27"/>
      <c r="NH31" s="27"/>
      <c r="NI31" s="27"/>
      <c r="NJ31" s="27"/>
      <c r="NK31" s="27"/>
      <c r="NL31" s="27"/>
      <c r="NM31" s="27"/>
      <c r="NN31" s="27"/>
      <c r="NO31" s="27"/>
      <c r="NP31" s="27"/>
      <c r="NQ31" s="27"/>
      <c r="NR31" s="27"/>
      <c r="NS31" s="27"/>
      <c r="NT31" s="27"/>
      <c r="NU31" s="27"/>
      <c r="NV31" s="27"/>
      <c r="NW31" s="27"/>
      <c r="NX31" s="27"/>
      <c r="NY31" s="27"/>
      <c r="NZ31" s="27"/>
      <c r="OA31" s="27"/>
      <c r="OB31" s="27"/>
      <c r="OC31" s="27"/>
      <c r="OD31" s="27"/>
      <c r="OE31" s="27"/>
      <c r="OF31" s="27"/>
      <c r="OG31" s="27"/>
      <c r="OH31" s="27"/>
      <c r="OI31" s="27"/>
      <c r="OJ31" s="27"/>
      <c r="OK31" s="27"/>
      <c r="OL31" s="27"/>
      <c r="OM31" s="27"/>
      <c r="ON31" s="27"/>
      <c r="OO31" s="27"/>
      <c r="OP31" s="27"/>
      <c r="OQ31" s="27"/>
      <c r="OR31" s="27"/>
      <c r="OS31" s="27"/>
      <c r="OT31" s="27"/>
      <c r="OU31" s="27"/>
      <c r="OV31" s="27"/>
      <c r="OW31" s="27"/>
      <c r="OX31" s="27"/>
      <c r="OY31" s="27"/>
      <c r="OZ31" s="27"/>
      <c r="PA31" s="27"/>
      <c r="PB31" s="27"/>
      <c r="PC31" s="27"/>
      <c r="PD31" s="27"/>
      <c r="PE31" s="27"/>
      <c r="PF31" s="27"/>
      <c r="PG31" s="27"/>
      <c r="PH31" s="27"/>
      <c r="PI31" s="27"/>
      <c r="PJ31" s="27"/>
      <c r="PK31" s="27"/>
      <c r="PL31" s="27"/>
      <c r="PM31" s="27"/>
      <c r="PN31" s="27"/>
      <c r="PO31" s="27"/>
      <c r="PP31" s="27"/>
      <c r="PQ31" s="27"/>
      <c r="PR31" s="27"/>
      <c r="PS31" s="27"/>
      <c r="PT31" s="27"/>
      <c r="PU31" s="27"/>
      <c r="PV31" s="27"/>
      <c r="PW31" s="27"/>
      <c r="PX31" s="27"/>
      <c r="PY31" s="27"/>
      <c r="PZ31" s="27"/>
      <c r="QA31" s="27"/>
      <c r="QB31" s="27"/>
      <c r="QC31" s="27"/>
      <c r="QD31" s="27"/>
      <c r="QE31" s="27"/>
      <c r="QF31" s="27"/>
      <c r="QG31" s="27"/>
      <c r="QH31" s="27"/>
      <c r="QI31" s="27"/>
      <c r="QJ31" s="27"/>
      <c r="QK31" s="27"/>
      <c r="QL31" s="27"/>
      <c r="QM31" s="27"/>
      <c r="QN31" s="27"/>
      <c r="QO31" s="27"/>
      <c r="QP31" s="27"/>
      <c r="QQ31" s="27"/>
      <c r="QR31" s="27"/>
      <c r="QS31" s="27"/>
      <c r="QT31" s="27"/>
      <c r="QU31" s="27"/>
      <c r="QV31" s="27"/>
      <c r="QW31" s="27"/>
      <c r="QX31" s="27"/>
      <c r="QY31" s="27"/>
      <c r="QZ31" s="27"/>
      <c r="RA31" s="27"/>
      <c r="RB31" s="27"/>
      <c r="RC31" s="27"/>
      <c r="RD31" s="27"/>
      <c r="RE31" s="27"/>
      <c r="RF31" s="27"/>
      <c r="RG31" s="27"/>
      <c r="RH31" s="27"/>
      <c r="RI31" s="27"/>
      <c r="RJ31" s="27"/>
      <c r="RK31" s="27"/>
      <c r="RL31" s="27"/>
      <c r="RM31" s="27"/>
      <c r="RN31" s="27"/>
      <c r="RO31" s="27"/>
      <c r="RP31" s="27"/>
      <c r="RQ31" s="27"/>
      <c r="RR31" s="27"/>
      <c r="RS31" s="27"/>
      <c r="RT31" s="27"/>
      <c r="RU31" s="27"/>
      <c r="RV31" s="27"/>
      <c r="RW31" s="27"/>
      <c r="RX31" s="27"/>
      <c r="RY31" s="27"/>
      <c r="RZ31" s="27"/>
      <c r="SA31" s="27"/>
      <c r="SB31" s="27"/>
      <c r="SC31" s="27"/>
      <c r="SD31" s="27"/>
      <c r="SE31" s="27"/>
      <c r="SF31" s="27"/>
      <c r="SG31" s="27"/>
      <c r="SH31" s="27"/>
      <c r="SI31" s="27"/>
      <c r="SJ31" s="27"/>
      <c r="SK31" s="27"/>
      <c r="SL31" s="27"/>
      <c r="SM31" s="27"/>
      <c r="SN31" s="27"/>
      <c r="SO31" s="27"/>
      <c r="SP31" s="27"/>
      <c r="SQ31" s="27"/>
      <c r="SR31" s="27"/>
      <c r="SS31" s="27"/>
      <c r="ST31" s="27"/>
      <c r="SU31" s="27"/>
      <c r="SV31" s="27"/>
      <c r="SW31" s="27"/>
      <c r="SX31" s="27"/>
      <c r="SY31" s="27"/>
      <c r="SZ31" s="27"/>
      <c r="TA31" s="27"/>
      <c r="TB31" s="27"/>
      <c r="TC31" s="27"/>
      <c r="TD31" s="27"/>
      <c r="TE31" s="27"/>
      <c r="TF31" s="27"/>
      <c r="TG31" s="27"/>
      <c r="TH31" s="27"/>
      <c r="TI31" s="27"/>
      <c r="TJ31" s="27"/>
      <c r="TK31" s="27"/>
      <c r="TL31" s="27"/>
      <c r="TM31" s="27"/>
      <c r="TN31" s="27"/>
      <c r="TO31" s="27"/>
      <c r="TP31" s="27"/>
      <c r="TQ31" s="27"/>
      <c r="TR31" s="27"/>
      <c r="TS31" s="27"/>
      <c r="TT31" s="27"/>
      <c r="TU31" s="27"/>
      <c r="TV31" s="27"/>
      <c r="TW31" s="27"/>
      <c r="TX31" s="27"/>
      <c r="TY31" s="27"/>
      <c r="TZ31" s="27"/>
      <c r="UA31" s="27"/>
      <c r="UB31" s="27"/>
      <c r="UC31" s="27"/>
      <c r="UD31" s="27"/>
      <c r="UE31" s="27"/>
      <c r="UF31" s="27"/>
      <c r="UG31" s="27"/>
      <c r="UH31" s="27"/>
      <c r="UI31" s="27"/>
      <c r="UJ31" s="27"/>
      <c r="UK31" s="27"/>
      <c r="UL31" s="27"/>
      <c r="UM31" s="27"/>
      <c r="UN31" s="27"/>
      <c r="UO31" s="27"/>
      <c r="UP31" s="27"/>
      <c r="UQ31" s="27"/>
      <c r="UR31" s="27"/>
      <c r="US31" s="27"/>
      <c r="UT31" s="27"/>
      <c r="UU31" s="27"/>
      <c r="UV31" s="27"/>
      <c r="UW31" s="27"/>
      <c r="UX31" s="27"/>
      <c r="UY31" s="27"/>
      <c r="UZ31" s="27"/>
      <c r="VA31" s="27"/>
      <c r="VB31" s="27"/>
      <c r="VC31" s="27"/>
      <c r="VD31" s="27"/>
      <c r="VE31" s="27"/>
      <c r="VF31" s="27"/>
      <c r="VG31" s="27"/>
      <c r="VH31" s="27"/>
      <c r="VI31" s="27"/>
      <c r="VJ31" s="27"/>
      <c r="VK31" s="27"/>
      <c r="VL31" s="27"/>
      <c r="VM31" s="27"/>
      <c r="VN31" s="27"/>
      <c r="VO31" s="27"/>
      <c r="VP31" s="27"/>
      <c r="VQ31" s="27"/>
      <c r="VR31" s="27"/>
      <c r="VS31" s="27"/>
      <c r="VT31" s="27"/>
      <c r="VU31" s="27"/>
      <c r="VV31" s="27"/>
      <c r="VW31" s="27"/>
      <c r="VX31" s="27"/>
      <c r="VY31" s="27"/>
      <c r="VZ31" s="27"/>
      <c r="WA31" s="27"/>
      <c r="WB31" s="27"/>
      <c r="WC31" s="27"/>
      <c r="WD31" s="27"/>
      <c r="WE31" s="27"/>
      <c r="WF31" s="27"/>
      <c r="WG31" s="27"/>
      <c r="WH31" s="27"/>
      <c r="WI31" s="27"/>
      <c r="WJ31" s="27"/>
      <c r="WK31" s="27"/>
      <c r="WL31" s="27"/>
      <c r="WM31" s="27"/>
      <c r="WN31" s="27"/>
      <c r="WO31" s="27"/>
      <c r="WP31" s="27"/>
      <c r="WQ31" s="27"/>
      <c r="WR31" s="27"/>
      <c r="WS31" s="27"/>
      <c r="WT31" s="27"/>
      <c r="WU31" s="27"/>
      <c r="WV31" s="27"/>
      <c r="WW31" s="27"/>
      <c r="WX31" s="27"/>
      <c r="WY31" s="27"/>
      <c r="WZ31" s="27"/>
      <c r="XA31" s="27"/>
      <c r="XB31" s="27"/>
      <c r="XC31" s="27"/>
      <c r="XD31" s="27"/>
      <c r="XE31" s="27"/>
      <c r="XF31" s="27"/>
      <c r="XG31" s="27"/>
      <c r="XH31" s="27"/>
      <c r="XI31" s="27"/>
      <c r="XJ31" s="27"/>
      <c r="XK31" s="27"/>
      <c r="XL31" s="27"/>
      <c r="XM31" s="27"/>
      <c r="XN31" s="27"/>
      <c r="XO31" s="27"/>
      <c r="XP31" s="27"/>
      <c r="XQ31" s="27"/>
      <c r="XR31" s="27"/>
      <c r="XS31" s="27"/>
      <c r="XT31" s="27"/>
      <c r="XU31" s="27"/>
      <c r="XV31" s="27"/>
      <c r="XW31" s="27"/>
      <c r="XX31" s="27"/>
      <c r="XY31" s="27"/>
      <c r="XZ31" s="27"/>
      <c r="YA31" s="27"/>
      <c r="YB31" s="27"/>
      <c r="YC31" s="27"/>
      <c r="YD31" s="27"/>
      <c r="YE31" s="27"/>
      <c r="YF31" s="27"/>
      <c r="YG31" s="27"/>
      <c r="YH31" s="27"/>
      <c r="YI31" s="27"/>
      <c r="YJ31" s="27"/>
      <c r="YK31" s="27"/>
      <c r="YL31" s="27"/>
      <c r="YM31" s="27"/>
      <c r="YN31" s="27"/>
      <c r="YO31" s="27"/>
      <c r="YP31" s="27"/>
      <c r="YQ31" s="27"/>
      <c r="YR31" s="27"/>
      <c r="YS31" s="27"/>
      <c r="YT31" s="27"/>
      <c r="YU31" s="27"/>
      <c r="YV31" s="27"/>
      <c r="YW31" s="27"/>
      <c r="YX31" s="27"/>
      <c r="YY31" s="27"/>
      <c r="YZ31" s="27"/>
      <c r="ZA31" s="27"/>
      <c r="ZB31" s="27"/>
      <c r="ZC31" s="27"/>
      <c r="ZD31" s="27"/>
      <c r="ZE31" s="27"/>
      <c r="ZF31" s="27"/>
      <c r="ZG31" s="27"/>
      <c r="ZH31" s="27"/>
      <c r="ZI31" s="27"/>
      <c r="ZJ31" s="27"/>
      <c r="ZK31" s="27"/>
      <c r="ZL31" s="27"/>
      <c r="ZM31" s="27"/>
      <c r="ZN31" s="27"/>
      <c r="ZO31" s="27"/>
      <c r="ZP31" s="27"/>
      <c r="ZQ31" s="27"/>
      <c r="ZR31" s="27"/>
      <c r="ZS31" s="27"/>
      <c r="ZT31" s="27"/>
      <c r="ZU31" s="27"/>
      <c r="ZV31" s="27"/>
      <c r="ZW31" s="27"/>
      <c r="ZX31" s="27"/>
      <c r="ZY31" s="27"/>
      <c r="ZZ31" s="27"/>
      <c r="AAA31" s="27"/>
      <c r="AAB31" s="27"/>
      <c r="AAC31" s="27"/>
      <c r="AAD31" s="27"/>
      <c r="AAE31" s="27"/>
      <c r="AAF31" s="27"/>
      <c r="AAG31" s="27"/>
      <c r="AAH31" s="27"/>
      <c r="AAI31" s="27"/>
      <c r="AAJ31" s="27"/>
      <c r="AAK31" s="27"/>
      <c r="AAL31" s="27"/>
      <c r="AAM31" s="27"/>
      <c r="AAN31" s="27"/>
      <c r="AAO31" s="27"/>
      <c r="AAP31" s="27"/>
      <c r="AAQ31" s="27"/>
      <c r="AAR31" s="27"/>
      <c r="AAS31" s="27"/>
      <c r="AAT31" s="27"/>
      <c r="AAU31" s="27"/>
      <c r="AAV31" s="27"/>
      <c r="AAW31" s="27"/>
      <c r="AAX31" s="27"/>
      <c r="AAY31" s="27"/>
      <c r="AAZ31" s="27"/>
      <c r="ABA31" s="27"/>
      <c r="ABB31" s="27"/>
      <c r="ABC31" s="27"/>
      <c r="ABD31" s="27"/>
      <c r="ABE31" s="27"/>
      <c r="ABF31" s="27"/>
      <c r="ABG31" s="27"/>
      <c r="ABH31" s="27"/>
      <c r="ABI31" s="27"/>
      <c r="ABJ31" s="27"/>
      <c r="ABK31" s="27"/>
      <c r="ABL31" s="27"/>
      <c r="ABM31" s="27"/>
      <c r="ABN31" s="27"/>
      <c r="ABO31" s="27"/>
      <c r="ABP31" s="27"/>
      <c r="ABQ31" s="27"/>
      <c r="ABR31" s="27"/>
      <c r="ABS31" s="27"/>
      <c r="ABT31" s="27"/>
      <c r="ABU31" s="27"/>
      <c r="ABV31" s="27"/>
      <c r="ABW31" s="27"/>
      <c r="ABX31" s="27"/>
      <c r="ABY31" s="27"/>
      <c r="ABZ31" s="27"/>
      <c r="ACA31" s="27"/>
      <c r="ACB31" s="27"/>
      <c r="ACC31" s="27"/>
      <c r="ACD31" s="27"/>
      <c r="ACE31" s="27"/>
      <c r="ACF31" s="27"/>
      <c r="ACG31" s="27"/>
      <c r="ACH31" s="27"/>
      <c r="ACI31" s="27"/>
      <c r="ACJ31" s="27"/>
      <c r="ACK31" s="27"/>
      <c r="ACL31" s="27"/>
      <c r="ACM31" s="27"/>
      <c r="ACN31" s="27"/>
      <c r="ACO31" s="27"/>
      <c r="ACP31" s="27"/>
      <c r="ACQ31" s="27"/>
      <c r="ACR31" s="27"/>
      <c r="ACS31" s="27"/>
      <c r="ACT31" s="27"/>
      <c r="ACU31" s="27"/>
      <c r="ACV31" s="27"/>
      <c r="ACW31" s="27"/>
      <c r="ACX31" s="27"/>
      <c r="ACY31" s="27"/>
      <c r="ACZ31" s="27"/>
      <c r="ADA31" s="27"/>
      <c r="ADB31" s="27"/>
      <c r="ADC31" s="27"/>
      <c r="ADD31" s="27"/>
      <c r="ADE31" s="27"/>
      <c r="ADF31" s="27"/>
      <c r="ADG31" s="27"/>
      <c r="ADH31" s="27"/>
      <c r="ADI31" s="27"/>
      <c r="ADJ31" s="27"/>
      <c r="ADK31" s="27"/>
      <c r="ADL31" s="27"/>
      <c r="ADM31" s="27"/>
      <c r="ADN31" s="27"/>
      <c r="ADO31" s="27"/>
      <c r="ADP31" s="27"/>
      <c r="ADQ31" s="27"/>
      <c r="ADR31" s="27"/>
      <c r="ADS31" s="27"/>
      <c r="ADT31" s="27"/>
      <c r="ADU31" s="27"/>
      <c r="ADV31" s="27"/>
      <c r="ADW31" s="27"/>
      <c r="ADX31" s="27"/>
      <c r="ADY31" s="27"/>
      <c r="ADZ31" s="27"/>
      <c r="AEA31" s="27"/>
      <c r="AEB31" s="27"/>
      <c r="AEC31" s="27"/>
      <c r="AED31" s="27"/>
      <c r="AEE31" s="27"/>
      <c r="AEF31" s="27"/>
      <c r="AEG31" s="27"/>
      <c r="AEH31" s="27"/>
      <c r="AEI31" s="27"/>
      <c r="AEJ31" s="27"/>
      <c r="AEK31" s="27"/>
      <c r="AEL31" s="27"/>
      <c r="AEM31" s="27"/>
      <c r="AEN31" s="27"/>
      <c r="AEO31" s="27"/>
      <c r="AEP31" s="27"/>
      <c r="AEQ31" s="27"/>
      <c r="AER31" s="27"/>
      <c r="AES31" s="27"/>
      <c r="AET31" s="27"/>
      <c r="AEU31" s="27"/>
      <c r="AEV31" s="27"/>
      <c r="AEW31" s="27"/>
      <c r="AEX31" s="27"/>
      <c r="AEY31" s="27"/>
      <c r="AEZ31" s="27"/>
      <c r="AFA31" s="27"/>
      <c r="AFB31" s="27"/>
      <c r="AFC31" s="27"/>
      <c r="AFD31" s="27"/>
      <c r="AFE31" s="27"/>
      <c r="AFF31" s="27"/>
      <c r="AFG31" s="27"/>
      <c r="AFH31" s="27"/>
      <c r="AFI31" s="27"/>
      <c r="AFJ31" s="27"/>
      <c r="AFK31" s="27"/>
      <c r="AFL31" s="27"/>
      <c r="AFM31" s="27"/>
      <c r="AFN31" s="27"/>
      <c r="AFO31" s="27"/>
      <c r="AFP31" s="27"/>
      <c r="AFQ31" s="27"/>
      <c r="AFR31" s="27"/>
      <c r="AFS31" s="27"/>
      <c r="AFT31" s="27"/>
      <c r="AFU31" s="27"/>
      <c r="AFV31" s="27"/>
      <c r="AFW31" s="27"/>
      <c r="AFX31" s="27"/>
      <c r="AFY31" s="27"/>
      <c r="AFZ31" s="27"/>
      <c r="AGA31" s="27"/>
      <c r="AGB31" s="27"/>
      <c r="AGC31" s="27"/>
      <c r="AGD31" s="27"/>
      <c r="AGE31" s="27"/>
      <c r="AGF31" s="27"/>
      <c r="AGG31" s="27"/>
      <c r="AGH31" s="27"/>
      <c r="AGI31" s="27"/>
      <c r="AGJ31" s="27"/>
      <c r="AGK31" s="27"/>
      <c r="AGL31" s="27"/>
      <c r="AGM31" s="27"/>
      <c r="AGN31" s="27"/>
      <c r="AGO31" s="27"/>
      <c r="AGP31" s="27"/>
      <c r="AGQ31" s="27"/>
      <c r="AGR31" s="27"/>
      <c r="AGS31" s="27"/>
      <c r="AGT31" s="27"/>
      <c r="AGU31" s="27"/>
      <c r="AGV31" s="27"/>
      <c r="AGW31" s="27"/>
      <c r="AGX31" s="27"/>
      <c r="AGY31" s="27"/>
      <c r="AGZ31" s="27"/>
      <c r="AHA31" s="27"/>
      <c r="AHB31" s="27"/>
      <c r="AHC31" s="27"/>
      <c r="AHD31" s="27"/>
      <c r="AHE31" s="27"/>
      <c r="AHF31" s="27"/>
      <c r="AHG31" s="27"/>
      <c r="AHH31" s="27"/>
      <c r="AHI31" s="27"/>
      <c r="AHJ31" s="27"/>
      <c r="AHK31" s="27"/>
      <c r="AHL31" s="27"/>
      <c r="AHM31" s="27"/>
      <c r="AHN31" s="27"/>
      <c r="AHO31" s="27"/>
      <c r="AHP31" s="27"/>
      <c r="AHQ31" s="27"/>
      <c r="AHR31" s="27"/>
      <c r="AHS31" s="27"/>
      <c r="AHT31" s="27"/>
      <c r="AHU31" s="27"/>
      <c r="AHV31" s="27"/>
      <c r="AHW31" s="27"/>
      <c r="AHX31" s="27"/>
      <c r="AHY31" s="27"/>
      <c r="AHZ31" s="27"/>
      <c r="AIA31" s="27"/>
      <c r="AIB31" s="27"/>
      <c r="AIC31" s="27"/>
      <c r="AID31" s="27"/>
      <c r="AIE31" s="27"/>
      <c r="AIF31" s="27"/>
      <c r="AIG31" s="27"/>
      <c r="AIH31" s="27"/>
      <c r="AII31" s="27"/>
      <c r="AIJ31" s="27"/>
      <c r="AIK31" s="27"/>
      <c r="AIL31" s="27"/>
      <c r="AIM31" s="27"/>
      <c r="AIN31" s="27"/>
      <c r="AIO31" s="27"/>
      <c r="AIP31" s="27"/>
      <c r="AIQ31" s="27"/>
      <c r="AIR31" s="27"/>
      <c r="AIS31" s="27"/>
      <c r="AIT31" s="27"/>
      <c r="AIU31" s="27"/>
      <c r="AIV31" s="27"/>
      <c r="AIW31" s="27"/>
      <c r="AIX31" s="27"/>
      <c r="AIY31" s="27"/>
      <c r="AIZ31" s="27"/>
      <c r="AJA31" s="27"/>
      <c r="AJB31" s="27"/>
      <c r="AJC31" s="27"/>
      <c r="AJD31" s="27"/>
      <c r="AJE31" s="27"/>
      <c r="AJF31" s="27"/>
      <c r="AJG31" s="27"/>
      <c r="AJH31" s="27"/>
      <c r="AJI31" s="27"/>
      <c r="AJJ31" s="27"/>
      <c r="AJK31" s="27"/>
      <c r="AJL31" s="27"/>
      <c r="AJM31" s="27"/>
      <c r="AJN31" s="27"/>
      <c r="AJO31" s="27"/>
      <c r="AJP31" s="27"/>
      <c r="AJQ31" s="27"/>
      <c r="AJR31" s="27"/>
      <c r="AJS31" s="27"/>
      <c r="AJT31" s="27"/>
      <c r="AJU31" s="27"/>
      <c r="AJV31" s="27"/>
      <c r="AJW31" s="27"/>
      <c r="AJX31" s="27"/>
      <c r="AJY31" s="27"/>
      <c r="AJZ31" s="27"/>
      <c r="AKA31" s="27"/>
      <c r="AKB31" s="27"/>
      <c r="AKC31" s="27"/>
      <c r="AKD31" s="27"/>
      <c r="AKE31" s="27"/>
      <c r="AKF31" s="27"/>
      <c r="AKG31" s="27"/>
      <c r="AKH31" s="27"/>
      <c r="AKI31" s="27"/>
      <c r="AKJ31" s="27"/>
      <c r="AKK31" s="27"/>
      <c r="AKL31" s="27"/>
      <c r="AKM31" s="27"/>
      <c r="AKN31" s="27"/>
      <c r="AKO31" s="27"/>
      <c r="AKP31" s="27"/>
      <c r="AKQ31" s="27"/>
      <c r="AKR31" s="27"/>
      <c r="AKS31" s="27"/>
      <c r="AKT31" s="27"/>
      <c r="AKU31" s="27"/>
      <c r="AKV31" s="27"/>
      <c r="AKW31" s="27"/>
      <c r="AKX31" s="27"/>
      <c r="AKY31" s="27"/>
      <c r="AKZ31" s="27"/>
      <c r="ALA31" s="27"/>
      <c r="ALB31" s="27"/>
      <c r="ALC31" s="27"/>
      <c r="ALD31" s="27"/>
      <c r="ALE31" s="27"/>
      <c r="ALF31" s="27"/>
      <c r="ALG31" s="27"/>
      <c r="ALH31" s="27"/>
      <c r="ALI31" s="27"/>
      <c r="ALJ31" s="27"/>
      <c r="ALK31" s="27"/>
      <c r="ALL31" s="27"/>
      <c r="ALM31" s="27"/>
      <c r="ALN31" s="27"/>
      <c r="ALO31" s="27"/>
      <c r="ALP31" s="27"/>
      <c r="ALQ31" s="27"/>
      <c r="ALR31" s="27"/>
      <c r="ALS31" s="27"/>
      <c r="ALT31" s="27"/>
      <c r="ALU31" s="27"/>
      <c r="ALV31" s="27"/>
      <c r="ALW31" s="27"/>
      <c r="ALX31" s="27"/>
      <c r="ALY31" s="27"/>
      <c r="ALZ31" s="27"/>
      <c r="AMA31" s="27"/>
      <c r="AMB31" s="27"/>
      <c r="AMC31" s="27"/>
      <c r="AMD31" s="27"/>
      <c r="AME31" s="27"/>
      <c r="AMF31" s="27"/>
      <c r="AMG31" s="27"/>
      <c r="AMH31" s="27"/>
      <c r="AMI31" s="27"/>
      <c r="AMJ31" s="27"/>
      <c r="AMK31" s="27"/>
      <c r="AML31" s="27"/>
      <c r="AMM31" s="27"/>
      <c r="AMN31" s="27"/>
      <c r="AMO31" s="27"/>
      <c r="AMP31" s="27"/>
      <c r="AMQ31" s="27"/>
      <c r="AMR31" s="27"/>
      <c r="AMS31" s="27"/>
      <c r="AMT31" s="27"/>
      <c r="AMU31" s="27"/>
      <c r="AMV31" s="27"/>
      <c r="AMW31" s="27"/>
      <c r="AMX31" s="27"/>
      <c r="AMY31" s="27"/>
      <c r="AMZ31" s="27"/>
      <c r="ANA31" s="27"/>
      <c r="ANB31" s="27"/>
      <c r="ANC31" s="27"/>
      <c r="AND31" s="27"/>
      <c r="ANE31" s="27"/>
      <c r="ANF31" s="27"/>
      <c r="ANG31" s="27"/>
      <c r="ANH31" s="27"/>
      <c r="ANI31" s="27"/>
      <c r="ANJ31" s="27"/>
      <c r="ANK31" s="27"/>
      <c r="ANL31" s="27"/>
      <c r="ANM31" s="27"/>
      <c r="ANN31" s="27"/>
      <c r="ANO31" s="27"/>
      <c r="ANP31" s="27"/>
      <c r="ANQ31" s="27"/>
      <c r="ANR31" s="27"/>
      <c r="ANS31" s="27"/>
      <c r="ANT31" s="27"/>
      <c r="ANU31" s="27"/>
      <c r="ANV31" s="27"/>
      <c r="ANW31" s="27"/>
      <c r="ANX31" s="27"/>
      <c r="ANY31" s="27"/>
      <c r="ANZ31" s="27"/>
      <c r="AOA31" s="27"/>
      <c r="AOB31" s="27"/>
      <c r="AOC31" s="27"/>
      <c r="AOD31" s="27"/>
      <c r="AOE31" s="27"/>
      <c r="AOF31" s="27"/>
      <c r="AOG31" s="27"/>
      <c r="AOH31" s="27"/>
      <c r="AOI31" s="27"/>
      <c r="AOJ31" s="27"/>
      <c r="AOK31" s="27"/>
      <c r="AOL31" s="27"/>
      <c r="AOM31" s="27"/>
      <c r="AON31" s="27"/>
      <c r="AOO31" s="27"/>
      <c r="AOP31" s="27"/>
      <c r="AOQ31" s="27"/>
      <c r="AOR31" s="27"/>
      <c r="AOS31" s="27"/>
      <c r="AOT31" s="27"/>
      <c r="AOU31" s="27"/>
      <c r="AOV31" s="27"/>
      <c r="AOW31" s="27"/>
      <c r="AOX31" s="27"/>
      <c r="AOY31" s="27"/>
      <c r="AOZ31" s="27"/>
      <c r="APA31" s="27"/>
      <c r="APB31" s="27"/>
      <c r="APC31" s="27"/>
      <c r="APD31" s="27"/>
      <c r="APE31" s="27"/>
      <c r="APF31" s="27"/>
      <c r="APG31" s="27"/>
      <c r="APH31" s="27"/>
      <c r="API31" s="27"/>
      <c r="APJ31" s="27"/>
      <c r="APK31" s="27"/>
      <c r="APL31" s="27"/>
      <c r="APM31" s="27"/>
      <c r="APN31" s="27"/>
      <c r="APO31" s="27"/>
      <c r="APP31" s="27"/>
      <c r="APQ31" s="27"/>
      <c r="APR31" s="27"/>
      <c r="APS31" s="27"/>
      <c r="APT31" s="27"/>
      <c r="APU31" s="27"/>
      <c r="APV31" s="27"/>
      <c r="APW31" s="27"/>
      <c r="APX31" s="27"/>
      <c r="APY31" s="27"/>
      <c r="APZ31" s="27"/>
      <c r="AQA31" s="27"/>
      <c r="AQB31" s="27"/>
      <c r="AQC31" s="27"/>
      <c r="AQD31" s="27"/>
      <c r="AQE31" s="27"/>
      <c r="AQF31" s="27"/>
      <c r="AQG31" s="27"/>
      <c r="AQH31" s="27"/>
      <c r="AQI31" s="27"/>
      <c r="AQJ31" s="27"/>
      <c r="AQK31" s="27"/>
      <c r="AQL31" s="27"/>
      <c r="AQM31" s="27"/>
      <c r="AQN31" s="27"/>
      <c r="AQO31" s="27"/>
      <c r="AQP31" s="27"/>
      <c r="AQQ31" s="27"/>
      <c r="AQR31" s="27"/>
      <c r="AQS31" s="27"/>
      <c r="AQT31" s="27"/>
      <c r="AQU31" s="27"/>
      <c r="AQV31" s="27"/>
      <c r="AQW31" s="27"/>
      <c r="AQX31" s="27"/>
      <c r="AQY31" s="27"/>
      <c r="AQZ31" s="27"/>
      <c r="ARA31" s="27"/>
      <c r="ARB31" s="27"/>
      <c r="ARC31" s="27"/>
      <c r="ARD31" s="27"/>
      <c r="ARE31" s="27"/>
      <c r="ARF31" s="27"/>
      <c r="ARG31" s="27"/>
      <c r="ARH31" s="27"/>
      <c r="ARI31" s="27"/>
      <c r="ARJ31" s="27"/>
      <c r="ARK31" s="27"/>
      <c r="ARL31" s="27"/>
      <c r="ARM31" s="27"/>
      <c r="ARN31" s="27"/>
      <c r="ARO31" s="27"/>
      <c r="ARP31" s="27"/>
      <c r="ARQ31" s="27"/>
      <c r="ARR31" s="27"/>
      <c r="ARS31" s="27"/>
      <c r="ART31" s="27"/>
      <c r="ARU31" s="27"/>
      <c r="ARV31" s="27"/>
      <c r="ARW31" s="27"/>
      <c r="ARX31" s="27"/>
      <c r="ARY31" s="27"/>
      <c r="ARZ31" s="27"/>
      <c r="ASA31" s="27"/>
      <c r="ASB31" s="27"/>
      <c r="ASC31" s="27"/>
      <c r="ASD31" s="27"/>
      <c r="ASE31" s="27"/>
      <c r="ASF31" s="27"/>
      <c r="ASG31" s="27"/>
      <c r="ASH31" s="27"/>
      <c r="ASI31" s="27"/>
      <c r="ASJ31" s="27"/>
      <c r="ASK31" s="27"/>
      <c r="ASL31" s="27"/>
      <c r="ASM31" s="27"/>
      <c r="ASN31" s="27"/>
      <c r="ASO31" s="27"/>
      <c r="ASP31" s="27"/>
      <c r="ASQ31" s="27"/>
      <c r="ASR31" s="27"/>
      <c r="ASS31" s="27"/>
      <c r="AST31" s="27"/>
      <c r="ASU31" s="27"/>
      <c r="ASV31" s="27"/>
      <c r="ASW31" s="27"/>
      <c r="ASX31" s="27"/>
      <c r="ASY31" s="27"/>
      <c r="ASZ31" s="27"/>
      <c r="ATA31" s="27"/>
      <c r="ATB31" s="27"/>
      <c r="ATC31" s="27"/>
      <c r="ATD31" s="27"/>
      <c r="ATE31" s="27"/>
      <c r="ATF31" s="27"/>
      <c r="ATG31" s="27"/>
      <c r="ATH31" s="27"/>
      <c r="ATI31" s="27"/>
      <c r="ATJ31" s="27"/>
      <c r="ATK31" s="27"/>
      <c r="ATL31" s="27"/>
      <c r="ATM31" s="27"/>
      <c r="ATN31" s="27"/>
      <c r="ATO31" s="27"/>
      <c r="ATP31" s="27"/>
      <c r="ATQ31" s="27"/>
      <c r="ATR31" s="27"/>
      <c r="ATS31" s="27"/>
      <c r="ATT31" s="27"/>
      <c r="ATU31" s="27"/>
      <c r="ATV31" s="27"/>
      <c r="ATW31" s="27"/>
      <c r="ATX31" s="27"/>
      <c r="ATY31" s="27"/>
      <c r="ATZ31" s="27"/>
      <c r="AUA31" s="27"/>
      <c r="AUB31" s="27"/>
      <c r="AUC31" s="27"/>
      <c r="AUD31" s="27"/>
      <c r="AUE31" s="27"/>
      <c r="AUF31" s="27"/>
      <c r="AUG31" s="27"/>
      <c r="AUH31" s="27"/>
      <c r="AUI31" s="27"/>
      <c r="AUJ31" s="27"/>
      <c r="AUK31" s="27"/>
      <c r="AUL31" s="27"/>
      <c r="AUM31" s="27"/>
      <c r="AUN31" s="27"/>
      <c r="AUO31" s="27"/>
      <c r="AUP31" s="27"/>
      <c r="AUQ31" s="27"/>
      <c r="AUR31" s="27"/>
      <c r="AUS31" s="27"/>
      <c r="AUT31" s="27"/>
      <c r="AUU31" s="27"/>
      <c r="AUV31" s="27"/>
      <c r="AUW31" s="27"/>
      <c r="AUX31" s="27"/>
      <c r="AUY31" s="27"/>
      <c r="AUZ31" s="27"/>
      <c r="AVA31" s="27"/>
      <c r="AVB31" s="27"/>
      <c r="AVC31" s="27"/>
      <c r="AVD31" s="27"/>
      <c r="AVE31" s="27"/>
      <c r="AVF31" s="27"/>
      <c r="AVG31" s="27"/>
      <c r="AVH31" s="27"/>
      <c r="AVI31" s="27"/>
      <c r="AVJ31" s="27"/>
      <c r="AVK31" s="27"/>
      <c r="AVL31" s="27"/>
      <c r="AVM31" s="27"/>
      <c r="AVN31" s="27"/>
      <c r="AVO31" s="27"/>
      <c r="AVP31" s="27"/>
      <c r="AVQ31" s="27"/>
      <c r="AVR31" s="27"/>
      <c r="AVS31" s="27"/>
      <c r="AVT31" s="27"/>
      <c r="AVU31" s="27"/>
      <c r="AVV31" s="27"/>
      <c r="AVW31" s="27"/>
      <c r="AVX31" s="27"/>
      <c r="AVY31" s="27"/>
      <c r="AVZ31" s="27"/>
      <c r="AWA31" s="27"/>
      <c r="AWB31" s="27"/>
      <c r="AWC31" s="27"/>
      <c r="AWD31" s="27"/>
      <c r="AWE31" s="27"/>
      <c r="AWF31" s="27"/>
      <c r="AWG31" s="27"/>
      <c r="AWH31" s="27"/>
      <c r="AWI31" s="27"/>
      <c r="AWJ31" s="27"/>
      <c r="AWK31" s="27"/>
      <c r="AWL31" s="27"/>
      <c r="AWM31" s="27"/>
      <c r="AWN31" s="27"/>
      <c r="AWO31" s="27"/>
      <c r="AWP31" s="27"/>
      <c r="AWQ31" s="27"/>
      <c r="AWR31" s="27"/>
      <c r="AWS31" s="27"/>
      <c r="AWT31" s="27"/>
      <c r="AWU31" s="27"/>
      <c r="AWV31" s="27"/>
      <c r="AWW31" s="27"/>
      <c r="AWX31" s="27"/>
      <c r="AWY31" s="27"/>
      <c r="AWZ31" s="27"/>
      <c r="AXA31" s="27"/>
      <c r="AXB31" s="27"/>
      <c r="AXC31" s="27"/>
      <c r="AXD31" s="27"/>
      <c r="AXE31" s="27"/>
      <c r="AXF31" s="27"/>
      <c r="AXG31" s="27"/>
      <c r="AXH31" s="27"/>
      <c r="AXI31" s="27"/>
      <c r="AXJ31" s="27"/>
      <c r="AXK31" s="27"/>
      <c r="AXL31" s="27"/>
      <c r="AXM31" s="27"/>
      <c r="AXN31" s="27"/>
      <c r="AXO31" s="27"/>
      <c r="AXP31" s="27"/>
      <c r="AXQ31" s="27"/>
      <c r="AXR31" s="27"/>
      <c r="AXS31" s="27"/>
      <c r="AXT31" s="27"/>
      <c r="AXU31" s="27"/>
      <c r="AXV31" s="27"/>
      <c r="AXW31" s="27"/>
      <c r="AXX31" s="27"/>
      <c r="AXY31" s="27"/>
      <c r="AXZ31" s="27"/>
      <c r="AYA31" s="27"/>
      <c r="AYB31" s="27"/>
      <c r="AYC31" s="27"/>
      <c r="AYD31" s="27"/>
      <c r="AYE31" s="27"/>
      <c r="AYF31" s="27"/>
      <c r="AYG31" s="27"/>
      <c r="AYH31" s="27"/>
      <c r="AYI31" s="27"/>
      <c r="AYJ31" s="27"/>
      <c r="AYK31" s="27"/>
      <c r="AYL31" s="27"/>
      <c r="AYM31" s="27"/>
      <c r="AYN31" s="27"/>
      <c r="AYO31" s="27"/>
      <c r="AYP31" s="27"/>
      <c r="AYQ31" s="27"/>
      <c r="AYR31" s="27"/>
      <c r="AYS31" s="27"/>
      <c r="AYT31" s="27"/>
      <c r="AYU31" s="27"/>
      <c r="AYV31" s="27"/>
      <c r="AYW31" s="27"/>
      <c r="AYX31" s="27"/>
      <c r="AYY31" s="27"/>
      <c r="AYZ31" s="27"/>
      <c r="AZA31" s="27"/>
      <c r="AZB31" s="27"/>
      <c r="AZC31" s="27"/>
      <c r="AZD31" s="27"/>
      <c r="AZE31" s="27"/>
      <c r="AZF31" s="27"/>
      <c r="AZG31" s="27"/>
      <c r="AZH31" s="27"/>
      <c r="AZI31" s="27"/>
      <c r="AZJ31" s="27"/>
      <c r="AZK31" s="27"/>
      <c r="AZL31" s="27"/>
      <c r="AZM31" s="27"/>
      <c r="AZN31" s="27"/>
      <c r="AZO31" s="27"/>
      <c r="AZP31" s="27"/>
      <c r="AZQ31" s="27"/>
      <c r="AZR31" s="27"/>
      <c r="AZS31" s="27"/>
      <c r="AZT31" s="27"/>
      <c r="AZU31" s="27"/>
      <c r="AZV31" s="27"/>
      <c r="AZW31" s="27"/>
      <c r="AZX31" s="27"/>
      <c r="AZY31" s="27"/>
      <c r="AZZ31" s="27"/>
      <c r="BAA31" s="27"/>
      <c r="BAB31" s="27"/>
      <c r="BAC31" s="27"/>
      <c r="BAD31" s="27"/>
      <c r="BAE31" s="27"/>
      <c r="BAF31" s="27"/>
      <c r="BAG31" s="27"/>
      <c r="BAH31" s="27"/>
      <c r="BAI31" s="27"/>
      <c r="BAJ31" s="27"/>
      <c r="BAK31" s="27"/>
      <c r="BAL31" s="27"/>
      <c r="BAM31" s="27"/>
      <c r="BAN31" s="27"/>
      <c r="BAO31" s="27"/>
      <c r="BAP31" s="27"/>
      <c r="BAQ31" s="27"/>
      <c r="BAR31" s="27"/>
      <c r="BAS31" s="27"/>
      <c r="BAT31" s="27"/>
      <c r="BAU31" s="27"/>
      <c r="BAV31" s="27"/>
      <c r="BAW31" s="27"/>
      <c r="BAX31" s="27"/>
      <c r="BAY31" s="27"/>
      <c r="BAZ31" s="27"/>
      <c r="BBA31" s="27"/>
      <c r="BBB31" s="27"/>
      <c r="BBC31" s="27"/>
      <c r="BBD31" s="27"/>
      <c r="BBE31" s="27"/>
      <c r="BBF31" s="27"/>
      <c r="BBG31" s="27"/>
      <c r="BBH31" s="27"/>
      <c r="BBI31" s="27"/>
      <c r="BBJ31" s="27"/>
      <c r="BBK31" s="27"/>
      <c r="BBL31" s="27"/>
      <c r="BBM31" s="27"/>
      <c r="BBN31" s="27"/>
      <c r="BBO31" s="27"/>
      <c r="BBP31" s="27"/>
      <c r="BBQ31" s="27"/>
      <c r="BBR31" s="27"/>
      <c r="BBS31" s="27"/>
      <c r="BBT31" s="27"/>
      <c r="BBU31" s="27"/>
      <c r="BBV31" s="27"/>
      <c r="BBW31" s="27"/>
      <c r="BBX31" s="27"/>
      <c r="BBY31" s="27"/>
      <c r="BBZ31" s="27"/>
      <c r="BCA31" s="27"/>
      <c r="BCB31" s="27"/>
      <c r="BCC31" s="27"/>
      <c r="BCD31" s="27"/>
      <c r="BCE31" s="27"/>
      <c r="BCF31" s="27"/>
      <c r="BCG31" s="27"/>
      <c r="BCH31" s="27"/>
      <c r="BCI31" s="27"/>
      <c r="BCJ31" s="27"/>
      <c r="BCK31" s="27"/>
      <c r="BCL31" s="27"/>
      <c r="BCM31" s="27"/>
      <c r="BCN31" s="27"/>
      <c r="BCO31" s="27"/>
      <c r="BCP31" s="27"/>
      <c r="BCQ31" s="27"/>
      <c r="BCR31" s="27"/>
      <c r="BCS31" s="27"/>
      <c r="BCT31" s="27"/>
      <c r="BCU31" s="27"/>
      <c r="BCV31" s="27"/>
      <c r="BCW31" s="27"/>
      <c r="BCX31" s="27"/>
      <c r="BCY31" s="27"/>
      <c r="BCZ31" s="27"/>
      <c r="BDA31" s="27"/>
      <c r="BDB31" s="27"/>
      <c r="BDC31" s="27"/>
      <c r="BDD31" s="27"/>
      <c r="BDE31" s="27"/>
      <c r="BDF31" s="27"/>
      <c r="BDG31" s="27"/>
      <c r="BDH31" s="27"/>
      <c r="BDI31" s="27"/>
      <c r="BDJ31" s="27"/>
      <c r="BDK31" s="27"/>
      <c r="BDL31" s="27"/>
      <c r="BDM31" s="27"/>
      <c r="BDN31" s="27"/>
      <c r="BDO31" s="27"/>
      <c r="BDP31" s="27"/>
      <c r="BDQ31" s="27"/>
      <c r="BDR31" s="27"/>
      <c r="BDS31" s="27"/>
      <c r="BDT31" s="27"/>
      <c r="BDU31" s="27"/>
      <c r="BDV31" s="27"/>
      <c r="BDW31" s="27"/>
      <c r="BDX31" s="27"/>
      <c r="BDY31" s="27"/>
      <c r="BDZ31" s="27"/>
      <c r="BEA31" s="27"/>
      <c r="BEB31" s="27"/>
      <c r="BEC31" s="27"/>
      <c r="BED31" s="27"/>
      <c r="BEE31" s="27"/>
      <c r="BEF31" s="27"/>
      <c r="BEG31" s="27"/>
      <c r="BEH31" s="27"/>
      <c r="BEI31" s="27"/>
      <c r="BEJ31" s="27"/>
      <c r="BEK31" s="27"/>
      <c r="BEL31" s="27"/>
      <c r="BEM31" s="27"/>
      <c r="BEN31" s="27"/>
      <c r="BEO31" s="27"/>
      <c r="BEP31" s="27"/>
      <c r="BEQ31" s="27"/>
      <c r="BER31" s="27"/>
      <c r="BES31" s="27"/>
      <c r="BET31" s="27"/>
      <c r="BEU31" s="27"/>
      <c r="BEV31" s="27"/>
      <c r="BEW31" s="27"/>
      <c r="BEX31" s="27"/>
      <c r="BEY31" s="27"/>
      <c r="BEZ31" s="27"/>
      <c r="BFA31" s="27"/>
      <c r="BFB31" s="27"/>
      <c r="BFC31" s="27"/>
      <c r="BFD31" s="27"/>
      <c r="BFE31" s="27"/>
      <c r="BFF31" s="27"/>
      <c r="BFG31" s="27"/>
      <c r="BFH31" s="27"/>
      <c r="BFI31" s="27"/>
      <c r="BFJ31" s="27"/>
      <c r="BFK31" s="27"/>
      <c r="BFL31" s="27"/>
      <c r="BFM31" s="27"/>
      <c r="BFN31" s="27"/>
      <c r="BFO31" s="27"/>
      <c r="BFP31" s="27"/>
      <c r="BFQ31" s="27"/>
      <c r="BFR31" s="27"/>
      <c r="BFS31" s="27"/>
      <c r="BFT31" s="27"/>
      <c r="BFU31" s="27"/>
      <c r="BFV31" s="27"/>
      <c r="BFW31" s="27"/>
      <c r="BFX31" s="27"/>
      <c r="BFY31" s="27"/>
      <c r="BFZ31" s="27"/>
      <c r="BGA31" s="27"/>
      <c r="BGB31" s="27"/>
      <c r="BGC31" s="27"/>
      <c r="BGD31" s="27"/>
      <c r="BGE31" s="27"/>
      <c r="BGF31" s="27"/>
      <c r="BGG31" s="27"/>
      <c r="BGH31" s="27"/>
      <c r="BGI31" s="27"/>
      <c r="BGJ31" s="27"/>
      <c r="BGK31" s="27"/>
      <c r="BGL31" s="27"/>
      <c r="BGM31" s="27"/>
      <c r="BGN31" s="27"/>
      <c r="BGO31" s="27"/>
      <c r="BGP31" s="27"/>
      <c r="BGQ31" s="27"/>
      <c r="BGR31" s="27"/>
      <c r="BGS31" s="27"/>
      <c r="BGT31" s="27"/>
      <c r="BGU31" s="27"/>
      <c r="BGV31" s="27"/>
      <c r="BGW31" s="27"/>
      <c r="BGX31" s="27"/>
      <c r="BGY31" s="27"/>
      <c r="BGZ31" s="27"/>
      <c r="BHA31" s="27"/>
      <c r="BHB31" s="27"/>
      <c r="BHC31" s="27"/>
      <c r="BHD31" s="27"/>
      <c r="BHE31" s="27"/>
      <c r="BHF31" s="27"/>
      <c r="BHG31" s="27"/>
      <c r="BHH31" s="27"/>
      <c r="BHI31" s="27"/>
      <c r="BHJ31" s="27"/>
      <c r="BHK31" s="27"/>
      <c r="BHL31" s="27"/>
      <c r="BHM31" s="27"/>
      <c r="BHN31" s="27"/>
      <c r="BHO31" s="27"/>
      <c r="BHP31" s="27"/>
      <c r="BHQ31" s="27"/>
      <c r="BHR31" s="27"/>
      <c r="BHS31" s="27"/>
      <c r="BHT31" s="27"/>
      <c r="BHU31" s="27"/>
      <c r="BHV31" s="27"/>
      <c r="BHW31" s="27"/>
      <c r="BHX31" s="27"/>
      <c r="BHY31" s="27"/>
      <c r="BHZ31" s="27"/>
      <c r="BIA31" s="27"/>
      <c r="BIB31" s="27"/>
      <c r="BIC31" s="27"/>
      <c r="BID31" s="27"/>
      <c r="BIE31" s="27"/>
      <c r="BIF31" s="27"/>
      <c r="BIG31" s="27"/>
      <c r="BIH31" s="27"/>
      <c r="BII31" s="27"/>
      <c r="BIJ31" s="27"/>
      <c r="BIK31" s="27"/>
      <c r="BIL31" s="27"/>
      <c r="BIM31" s="27"/>
      <c r="BIN31" s="27"/>
      <c r="BIO31" s="27"/>
      <c r="BIP31" s="27"/>
      <c r="BIQ31" s="27"/>
      <c r="BIR31" s="27"/>
      <c r="BIS31" s="27"/>
      <c r="BIT31" s="27"/>
      <c r="BIU31" s="27"/>
      <c r="BIV31" s="27"/>
      <c r="BIW31" s="27"/>
      <c r="BIX31" s="27"/>
      <c r="BIY31" s="27"/>
      <c r="BIZ31" s="27"/>
      <c r="BJA31" s="27"/>
      <c r="BJB31" s="27"/>
      <c r="BJC31" s="27"/>
      <c r="BJD31" s="27"/>
      <c r="BJE31" s="27"/>
      <c r="BJF31" s="27"/>
      <c r="BJG31" s="27"/>
      <c r="BJH31" s="27"/>
      <c r="BJI31" s="27"/>
      <c r="BJJ31" s="27"/>
      <c r="BJK31" s="27"/>
      <c r="BJL31" s="27"/>
      <c r="BJM31" s="27"/>
      <c r="BJN31" s="27"/>
      <c r="BJO31" s="27"/>
      <c r="BJP31" s="27"/>
      <c r="BJQ31" s="27"/>
      <c r="BJR31" s="27"/>
      <c r="BJS31" s="27"/>
      <c r="BJT31" s="27"/>
      <c r="BJU31" s="27"/>
      <c r="BJV31" s="27"/>
      <c r="BJW31" s="27"/>
      <c r="BJX31" s="27"/>
      <c r="BJY31" s="27"/>
      <c r="BJZ31" s="27"/>
      <c r="BKA31" s="27"/>
      <c r="BKB31" s="27"/>
      <c r="BKC31" s="27"/>
      <c r="BKD31" s="27"/>
      <c r="BKE31" s="27"/>
      <c r="BKF31" s="27"/>
      <c r="BKG31" s="27"/>
      <c r="BKH31" s="27"/>
      <c r="BKI31" s="27"/>
      <c r="BKJ31" s="27"/>
      <c r="BKK31" s="27"/>
      <c r="BKL31" s="27"/>
      <c r="BKM31" s="27"/>
      <c r="BKN31" s="27"/>
      <c r="BKO31" s="27"/>
      <c r="BKP31" s="27"/>
      <c r="BKQ31" s="27"/>
      <c r="BKR31" s="27"/>
      <c r="BKS31" s="27"/>
      <c r="BKT31" s="27"/>
      <c r="BKU31" s="27"/>
      <c r="BKV31" s="27"/>
      <c r="BKW31" s="27"/>
      <c r="BKX31" s="27"/>
      <c r="BKY31" s="27"/>
      <c r="BKZ31" s="27"/>
      <c r="BLA31" s="27"/>
      <c r="BLB31" s="27"/>
      <c r="BLC31" s="27"/>
      <c r="BLD31" s="27"/>
      <c r="BLE31" s="27"/>
      <c r="BLF31" s="27"/>
      <c r="BLG31" s="27"/>
      <c r="BLH31" s="27"/>
      <c r="BLI31" s="27"/>
      <c r="BLJ31" s="27"/>
      <c r="BLK31" s="27"/>
      <c r="BLL31" s="27"/>
      <c r="BLM31" s="27"/>
      <c r="BLN31" s="27"/>
      <c r="BLO31" s="27"/>
      <c r="BLP31" s="27"/>
      <c r="BLQ31" s="27"/>
      <c r="BLR31" s="27"/>
      <c r="BLS31" s="27"/>
      <c r="BLT31" s="27"/>
      <c r="BLU31" s="27"/>
      <c r="BLV31" s="27"/>
      <c r="BLW31" s="27"/>
      <c r="BLX31" s="27"/>
      <c r="BLY31" s="27"/>
      <c r="BLZ31" s="27"/>
      <c r="BMA31" s="27"/>
      <c r="BMB31" s="27"/>
      <c r="BMC31" s="27"/>
      <c r="BMD31" s="27"/>
      <c r="BME31" s="27"/>
      <c r="BMF31" s="27"/>
      <c r="BMG31" s="27"/>
      <c r="BMH31" s="27"/>
      <c r="BMI31" s="27"/>
      <c r="BMJ31" s="27"/>
      <c r="BMK31" s="27"/>
      <c r="BML31" s="27"/>
      <c r="BMM31" s="27"/>
      <c r="BMN31" s="27"/>
      <c r="BMO31" s="27"/>
      <c r="BMP31" s="27"/>
      <c r="BMQ31" s="27"/>
      <c r="BMR31" s="27"/>
      <c r="BMS31" s="27"/>
      <c r="BMT31" s="27"/>
      <c r="BMU31" s="27"/>
      <c r="BMV31" s="27"/>
      <c r="BMW31" s="27"/>
      <c r="BMX31" s="27"/>
      <c r="BMY31" s="27"/>
      <c r="BMZ31" s="27"/>
      <c r="BNA31" s="27"/>
      <c r="BNB31" s="27"/>
      <c r="BNC31" s="27"/>
      <c r="BND31" s="27"/>
      <c r="BNE31" s="27"/>
      <c r="BNF31" s="27"/>
      <c r="BNG31" s="27"/>
      <c r="BNH31" s="27"/>
      <c r="BNI31" s="27"/>
      <c r="BNJ31" s="27"/>
      <c r="BNK31" s="27"/>
      <c r="BNL31" s="27"/>
      <c r="BNM31" s="27"/>
      <c r="BNN31" s="27"/>
      <c r="BNO31" s="27"/>
      <c r="BNP31" s="27"/>
      <c r="BNQ31" s="27"/>
      <c r="BNR31" s="27"/>
      <c r="BNS31" s="27"/>
      <c r="BNT31" s="27"/>
      <c r="BNU31" s="27"/>
      <c r="BNV31" s="27"/>
      <c r="BNW31" s="27"/>
      <c r="BNX31" s="27"/>
      <c r="BNY31" s="27"/>
      <c r="BNZ31" s="27"/>
      <c r="BOA31" s="27"/>
      <c r="BOB31" s="27"/>
      <c r="BOC31" s="27"/>
      <c r="BOD31" s="27"/>
      <c r="BOE31" s="27"/>
      <c r="BOF31" s="27"/>
      <c r="BOG31" s="27"/>
      <c r="BOH31" s="27"/>
      <c r="BOI31" s="27"/>
      <c r="BOJ31" s="27"/>
      <c r="BOK31" s="27"/>
      <c r="BOL31" s="27"/>
      <c r="BOM31" s="27"/>
      <c r="BON31" s="27"/>
      <c r="BOO31" s="27"/>
      <c r="BOP31" s="27"/>
      <c r="BOQ31" s="27"/>
      <c r="BOR31" s="27"/>
      <c r="BOS31" s="27"/>
      <c r="BOT31" s="27"/>
      <c r="BOU31" s="27"/>
      <c r="BOV31" s="27"/>
      <c r="BOW31" s="27"/>
      <c r="BOX31" s="27"/>
      <c r="BOY31" s="27"/>
      <c r="BOZ31" s="27"/>
      <c r="BPA31" s="27"/>
      <c r="BPB31" s="27"/>
      <c r="BPC31" s="27"/>
      <c r="BPD31" s="27"/>
      <c r="BPE31" s="27"/>
      <c r="BPF31" s="27"/>
      <c r="BPG31" s="27"/>
      <c r="BPH31" s="27"/>
      <c r="BPI31" s="27"/>
      <c r="BPJ31" s="27"/>
      <c r="BPK31" s="27"/>
      <c r="BPL31" s="27"/>
      <c r="BPM31" s="27"/>
      <c r="BPN31" s="27"/>
      <c r="BPO31" s="27"/>
      <c r="BPP31" s="27"/>
      <c r="BPQ31" s="27"/>
      <c r="BPR31" s="27"/>
      <c r="BPS31" s="27"/>
      <c r="BPT31" s="27"/>
      <c r="BPU31" s="27"/>
      <c r="BPV31" s="27"/>
      <c r="BPW31" s="27"/>
      <c r="BPX31" s="27"/>
      <c r="BPY31" s="27"/>
      <c r="BPZ31" s="27"/>
      <c r="BQA31" s="27"/>
      <c r="BQB31" s="27"/>
      <c r="BQC31" s="27"/>
      <c r="BQD31" s="27"/>
      <c r="BQE31" s="27"/>
      <c r="BQF31" s="27"/>
      <c r="BQG31" s="27"/>
      <c r="BQH31" s="27"/>
      <c r="BQI31" s="27"/>
      <c r="BQJ31" s="27"/>
      <c r="BQK31" s="27"/>
      <c r="BQL31" s="27"/>
      <c r="BQM31" s="27"/>
      <c r="BQN31" s="27"/>
      <c r="BQO31" s="27"/>
      <c r="BQP31" s="27"/>
      <c r="BQQ31" s="27"/>
      <c r="BQR31" s="27"/>
      <c r="BQS31" s="27"/>
      <c r="BQT31" s="27"/>
      <c r="BQU31" s="27"/>
      <c r="BQV31" s="27"/>
      <c r="BQW31" s="27"/>
      <c r="BQX31" s="27"/>
      <c r="BQY31" s="27"/>
      <c r="BQZ31" s="27"/>
      <c r="BRA31" s="27"/>
      <c r="BRB31" s="27"/>
      <c r="BRC31" s="27"/>
      <c r="BRD31" s="27"/>
      <c r="BRE31" s="27"/>
      <c r="BRF31" s="27"/>
      <c r="BRG31" s="27"/>
      <c r="BRH31" s="27"/>
      <c r="BRI31" s="27"/>
      <c r="BRJ31" s="27"/>
      <c r="BRK31" s="27"/>
      <c r="BRL31" s="27"/>
      <c r="BRM31" s="27"/>
      <c r="BRN31" s="27"/>
      <c r="BRO31" s="27"/>
      <c r="BRP31" s="27"/>
      <c r="BRQ31" s="27"/>
      <c r="BRR31" s="27"/>
      <c r="BRS31" s="27"/>
      <c r="BRT31" s="27"/>
      <c r="BRU31" s="27"/>
      <c r="BRV31" s="27"/>
      <c r="BRW31" s="27"/>
      <c r="BRX31" s="27"/>
      <c r="BRY31" s="27"/>
      <c r="BRZ31" s="27"/>
      <c r="BSA31" s="27"/>
      <c r="BSB31" s="27"/>
      <c r="BSC31" s="27"/>
      <c r="BSD31" s="27"/>
      <c r="BSE31" s="27"/>
      <c r="BSF31" s="27"/>
      <c r="BSG31" s="27"/>
      <c r="BSH31" s="27"/>
      <c r="BSI31" s="27"/>
      <c r="BSJ31" s="27"/>
      <c r="BSK31" s="27"/>
      <c r="BSL31" s="27"/>
      <c r="BSM31" s="27"/>
      <c r="BSN31" s="27"/>
      <c r="BSO31" s="27"/>
      <c r="BSP31" s="27"/>
      <c r="BSQ31" s="27"/>
      <c r="BSR31" s="27"/>
      <c r="BSS31" s="27"/>
      <c r="BST31" s="27"/>
      <c r="BSU31" s="27"/>
      <c r="BSV31" s="27"/>
      <c r="BSW31" s="27"/>
      <c r="BSX31" s="27"/>
      <c r="BSY31" s="27"/>
      <c r="BSZ31" s="27"/>
      <c r="BTA31" s="27"/>
      <c r="BTB31" s="27"/>
      <c r="BTC31" s="27"/>
      <c r="BTD31" s="27"/>
      <c r="BTE31" s="27"/>
      <c r="BTF31" s="27"/>
      <c r="BTG31" s="27"/>
      <c r="BTH31" s="27"/>
      <c r="BTI31" s="27"/>
      <c r="BTJ31" s="27"/>
      <c r="BTK31" s="27"/>
      <c r="BTL31" s="27"/>
      <c r="BTM31" s="27"/>
      <c r="BTN31" s="27"/>
      <c r="BTO31" s="27"/>
      <c r="BTP31" s="27"/>
      <c r="BTQ31" s="27"/>
      <c r="BTR31" s="27"/>
      <c r="BTS31" s="27"/>
      <c r="BTT31" s="27"/>
      <c r="BTU31" s="27"/>
      <c r="BTV31" s="27"/>
      <c r="BTW31" s="27"/>
      <c r="BTX31" s="27"/>
      <c r="BTY31" s="27"/>
      <c r="BTZ31" s="27"/>
      <c r="BUA31" s="27"/>
      <c r="BUB31" s="27"/>
      <c r="BUC31" s="27"/>
      <c r="BUD31" s="27"/>
      <c r="BUE31" s="27"/>
      <c r="BUF31" s="27"/>
      <c r="BUG31" s="27"/>
      <c r="BUH31" s="27"/>
      <c r="BUI31" s="27"/>
      <c r="BUJ31" s="27"/>
      <c r="BUK31" s="27"/>
      <c r="BUL31" s="27"/>
      <c r="BUM31" s="27"/>
      <c r="BUN31" s="27"/>
      <c r="BUO31" s="27"/>
      <c r="BUP31" s="27"/>
      <c r="BUQ31" s="27"/>
      <c r="BUR31" s="27"/>
      <c r="BUS31" s="27"/>
      <c r="BUT31" s="27"/>
      <c r="BUU31" s="27"/>
      <c r="BUV31" s="27"/>
      <c r="BUW31" s="27"/>
      <c r="BUX31" s="27"/>
      <c r="BUY31" s="27"/>
      <c r="BUZ31" s="27"/>
      <c r="BVA31" s="27"/>
      <c r="BVB31" s="27"/>
      <c r="BVC31" s="27"/>
      <c r="BVD31" s="27"/>
      <c r="BVE31" s="27"/>
      <c r="BVF31" s="27"/>
      <c r="BVG31" s="27"/>
      <c r="BVH31" s="27"/>
      <c r="BVI31" s="27"/>
      <c r="BVJ31" s="27"/>
      <c r="BVK31" s="27"/>
      <c r="BVL31" s="27"/>
      <c r="BVM31" s="27"/>
      <c r="BVN31" s="27"/>
      <c r="BVO31" s="27"/>
      <c r="BVP31" s="27"/>
      <c r="BVQ31" s="27"/>
      <c r="BVR31" s="27"/>
      <c r="BVS31" s="27"/>
      <c r="BVT31" s="27"/>
      <c r="BVU31" s="27"/>
      <c r="BVV31" s="27"/>
      <c r="BVW31" s="27"/>
      <c r="BVX31" s="27"/>
      <c r="BVY31" s="27"/>
      <c r="BVZ31" s="27"/>
      <c r="BWA31" s="27"/>
      <c r="BWB31" s="27"/>
      <c r="BWC31" s="27"/>
      <c r="BWD31" s="27"/>
      <c r="BWE31" s="27"/>
      <c r="BWF31" s="27"/>
      <c r="BWG31" s="27"/>
      <c r="BWH31" s="27"/>
      <c r="BWI31" s="27"/>
      <c r="BWJ31" s="27"/>
      <c r="BWK31" s="27"/>
      <c r="BWL31" s="27"/>
      <c r="BWM31" s="27"/>
      <c r="BWN31" s="27"/>
      <c r="BWO31" s="27"/>
      <c r="BWP31" s="27"/>
      <c r="BWQ31" s="27"/>
      <c r="BWR31" s="27"/>
      <c r="BWS31" s="27"/>
      <c r="BWT31" s="27"/>
      <c r="BWU31" s="27"/>
      <c r="BWV31" s="27"/>
      <c r="BWW31" s="27"/>
      <c r="BWX31" s="27"/>
      <c r="BWY31" s="27"/>
      <c r="BWZ31" s="27"/>
      <c r="BXA31" s="27"/>
      <c r="BXB31" s="27"/>
      <c r="BXC31" s="27"/>
      <c r="BXD31" s="27"/>
      <c r="BXE31" s="27"/>
      <c r="BXF31" s="27"/>
      <c r="BXG31" s="27"/>
      <c r="BXH31" s="27"/>
      <c r="BXI31" s="27"/>
      <c r="BXJ31" s="27"/>
      <c r="BXK31" s="27"/>
      <c r="BXL31" s="27"/>
      <c r="BXM31" s="27"/>
      <c r="BXN31" s="27"/>
      <c r="BXO31" s="27"/>
      <c r="BXP31" s="27"/>
      <c r="BXQ31" s="27"/>
      <c r="BXR31" s="27"/>
      <c r="BXS31" s="27"/>
      <c r="BXT31" s="27"/>
      <c r="BXU31" s="27"/>
      <c r="BXV31" s="27"/>
      <c r="BXW31" s="27"/>
      <c r="BXX31" s="27"/>
      <c r="BXY31" s="27"/>
      <c r="BXZ31" s="27"/>
      <c r="BYA31" s="27"/>
      <c r="BYB31" s="27"/>
      <c r="BYC31" s="27"/>
      <c r="BYD31" s="27"/>
      <c r="BYE31" s="27"/>
      <c r="BYF31" s="27"/>
      <c r="BYG31" s="27"/>
      <c r="BYH31" s="27"/>
      <c r="BYI31" s="27"/>
      <c r="BYJ31" s="27"/>
      <c r="BYK31" s="27"/>
      <c r="BYL31" s="27"/>
      <c r="BYM31" s="27"/>
      <c r="BYN31" s="27"/>
      <c r="BYO31" s="27"/>
      <c r="BYP31" s="27"/>
      <c r="BYQ31" s="27"/>
      <c r="BYR31" s="27"/>
      <c r="BYS31" s="27"/>
      <c r="BYT31" s="27"/>
      <c r="BYU31" s="27"/>
      <c r="BYV31" s="27"/>
      <c r="BYW31" s="27"/>
      <c r="BYX31" s="27"/>
      <c r="BYY31" s="27"/>
      <c r="BYZ31" s="27"/>
      <c r="BZA31" s="27"/>
      <c r="BZB31" s="27"/>
      <c r="BZC31" s="27"/>
      <c r="BZD31" s="27"/>
      <c r="BZE31" s="27"/>
      <c r="BZF31" s="27"/>
      <c r="BZG31" s="27"/>
      <c r="BZH31" s="27"/>
      <c r="BZI31" s="27"/>
      <c r="BZJ31" s="27"/>
      <c r="BZK31" s="27"/>
      <c r="BZL31" s="27"/>
      <c r="BZM31" s="27"/>
      <c r="BZN31" s="27"/>
      <c r="BZO31" s="27"/>
      <c r="BZP31" s="27"/>
      <c r="BZQ31" s="27"/>
      <c r="BZR31" s="27"/>
      <c r="BZS31" s="27"/>
      <c r="BZT31" s="27"/>
      <c r="BZU31" s="27"/>
      <c r="BZV31" s="27"/>
      <c r="BZW31" s="27"/>
      <c r="BZX31" s="27"/>
      <c r="BZY31" s="27"/>
      <c r="BZZ31" s="27"/>
      <c r="CAA31" s="27"/>
      <c r="CAB31" s="27"/>
      <c r="CAC31" s="27"/>
      <c r="CAD31" s="27"/>
      <c r="CAE31" s="27"/>
      <c r="CAF31" s="27"/>
      <c r="CAG31" s="27"/>
      <c r="CAH31" s="27"/>
      <c r="CAI31" s="27"/>
      <c r="CAJ31" s="27"/>
      <c r="CAK31" s="27"/>
      <c r="CAL31" s="27"/>
      <c r="CAM31" s="27"/>
      <c r="CAN31" s="27"/>
      <c r="CAO31" s="27"/>
      <c r="CAP31" s="27"/>
      <c r="CAQ31" s="27"/>
      <c r="CAR31" s="27"/>
      <c r="CAS31" s="27"/>
      <c r="CAT31" s="27"/>
      <c r="CAU31" s="27"/>
      <c r="CAV31" s="27"/>
      <c r="CAW31" s="27"/>
      <c r="CAX31" s="27"/>
      <c r="CAY31" s="27"/>
      <c r="CAZ31" s="27"/>
      <c r="CBA31" s="27"/>
      <c r="CBB31" s="27"/>
      <c r="CBC31" s="27"/>
      <c r="CBD31" s="27"/>
      <c r="CBE31" s="27"/>
      <c r="CBF31" s="27"/>
      <c r="CBG31" s="27"/>
      <c r="CBH31" s="27"/>
      <c r="CBI31" s="27"/>
      <c r="CBJ31" s="27"/>
      <c r="CBK31" s="27"/>
      <c r="CBL31" s="27"/>
      <c r="CBM31" s="27"/>
      <c r="CBN31" s="27"/>
      <c r="CBO31" s="27"/>
      <c r="CBP31" s="27"/>
      <c r="CBQ31" s="27"/>
      <c r="CBR31" s="27"/>
      <c r="CBS31" s="27"/>
      <c r="CBT31" s="27"/>
      <c r="CBU31" s="27"/>
      <c r="CBV31" s="27"/>
      <c r="CBW31" s="27"/>
      <c r="CBX31" s="27"/>
      <c r="CBY31" s="27"/>
      <c r="CBZ31" s="27"/>
      <c r="CCA31" s="27"/>
      <c r="CCB31" s="27"/>
      <c r="CCC31" s="27"/>
      <c r="CCD31" s="27"/>
      <c r="CCE31" s="27"/>
      <c r="CCF31" s="27"/>
      <c r="CCG31" s="27"/>
      <c r="CCH31" s="27"/>
      <c r="CCI31" s="27"/>
      <c r="CCJ31" s="27"/>
      <c r="CCK31" s="27"/>
      <c r="CCL31" s="27"/>
      <c r="CCM31" s="27"/>
      <c r="CCN31" s="27"/>
      <c r="CCO31" s="27"/>
      <c r="CCP31" s="27"/>
      <c r="CCQ31" s="27"/>
      <c r="CCR31" s="27"/>
      <c r="CCS31" s="27"/>
      <c r="CCT31" s="27"/>
      <c r="CCU31" s="27"/>
      <c r="CCV31" s="27"/>
      <c r="CCW31" s="27"/>
      <c r="CCX31" s="27"/>
      <c r="CCY31" s="27"/>
      <c r="CCZ31" s="27"/>
      <c r="CDA31" s="27"/>
      <c r="CDB31" s="27"/>
      <c r="CDC31" s="27"/>
      <c r="CDD31" s="27"/>
      <c r="CDE31" s="27"/>
      <c r="CDF31" s="27"/>
      <c r="CDG31" s="27"/>
      <c r="CDH31" s="27"/>
      <c r="CDI31" s="27"/>
      <c r="CDJ31" s="27"/>
      <c r="CDK31" s="27"/>
      <c r="CDL31" s="27"/>
      <c r="CDM31" s="27"/>
      <c r="CDN31" s="27"/>
      <c r="CDO31" s="27"/>
      <c r="CDP31" s="27"/>
      <c r="CDQ31" s="27"/>
      <c r="CDR31" s="27"/>
      <c r="CDS31" s="27"/>
      <c r="CDT31" s="27"/>
      <c r="CDU31" s="27"/>
      <c r="CDV31" s="27"/>
      <c r="CDW31" s="27"/>
      <c r="CDX31" s="27"/>
      <c r="CDY31" s="27"/>
      <c r="CDZ31" s="27"/>
      <c r="CEA31" s="27"/>
      <c r="CEB31" s="27"/>
      <c r="CEC31" s="27"/>
      <c r="CED31" s="27"/>
      <c r="CEE31" s="27"/>
      <c r="CEF31" s="27"/>
      <c r="CEG31" s="27"/>
      <c r="CEH31" s="27"/>
      <c r="CEI31" s="27"/>
      <c r="CEJ31" s="27"/>
      <c r="CEK31" s="27"/>
      <c r="CEL31" s="27"/>
      <c r="CEM31" s="27"/>
      <c r="CEN31" s="27"/>
      <c r="CEO31" s="27"/>
      <c r="CEP31" s="27"/>
      <c r="CEQ31" s="27"/>
      <c r="CER31" s="27"/>
      <c r="CES31" s="27"/>
      <c r="CET31" s="27"/>
      <c r="CEU31" s="27"/>
      <c r="CEV31" s="27"/>
      <c r="CEW31" s="27"/>
      <c r="CEX31" s="27"/>
      <c r="CEY31" s="27"/>
      <c r="CEZ31" s="27"/>
      <c r="CFA31" s="27"/>
      <c r="CFB31" s="27"/>
      <c r="CFC31" s="27"/>
      <c r="CFD31" s="27"/>
      <c r="CFE31" s="27"/>
      <c r="CFF31" s="27"/>
      <c r="CFG31" s="27"/>
      <c r="CFH31" s="27"/>
      <c r="CFI31" s="27"/>
      <c r="CFJ31" s="27"/>
      <c r="CFK31" s="27"/>
      <c r="CFL31" s="27"/>
      <c r="CFM31" s="27"/>
      <c r="CFN31" s="27"/>
      <c r="CFO31" s="27"/>
      <c r="CFP31" s="27"/>
      <c r="CFQ31" s="27"/>
      <c r="CFR31" s="27"/>
      <c r="CFS31" s="27"/>
      <c r="CFT31" s="27"/>
      <c r="CFU31" s="27"/>
      <c r="CFV31" s="27"/>
      <c r="CFW31" s="27"/>
      <c r="CFX31" s="27"/>
      <c r="CFY31" s="27"/>
      <c r="CFZ31" s="27"/>
      <c r="CGA31" s="27"/>
      <c r="CGB31" s="27"/>
      <c r="CGC31" s="27"/>
      <c r="CGD31" s="27"/>
      <c r="CGE31" s="27"/>
      <c r="CGF31" s="27"/>
      <c r="CGG31" s="27"/>
      <c r="CGH31" s="27"/>
      <c r="CGI31" s="27"/>
      <c r="CGJ31" s="27"/>
      <c r="CGK31" s="27"/>
      <c r="CGL31" s="27"/>
      <c r="CGM31" s="27"/>
      <c r="CGN31" s="27"/>
      <c r="CGO31" s="27"/>
      <c r="CGP31" s="27"/>
      <c r="CGQ31" s="27"/>
      <c r="CGR31" s="27"/>
      <c r="CGS31" s="27"/>
      <c r="CGT31" s="27"/>
      <c r="CGU31" s="27"/>
      <c r="CGV31" s="27"/>
      <c r="CGW31" s="27"/>
      <c r="CGX31" s="27"/>
      <c r="CGY31" s="27"/>
      <c r="CGZ31" s="27"/>
      <c r="CHA31" s="27"/>
      <c r="CHB31" s="27"/>
      <c r="CHC31" s="27"/>
      <c r="CHD31" s="27"/>
      <c r="CHE31" s="27"/>
      <c r="CHF31" s="27"/>
      <c r="CHG31" s="27"/>
      <c r="CHH31" s="27"/>
      <c r="CHI31" s="27"/>
      <c r="CHJ31" s="27"/>
      <c r="CHK31" s="27"/>
      <c r="CHL31" s="27"/>
      <c r="CHM31" s="27"/>
      <c r="CHN31" s="27"/>
      <c r="CHO31" s="27"/>
      <c r="CHP31" s="27"/>
      <c r="CHQ31" s="27"/>
      <c r="CHR31" s="27"/>
      <c r="CHS31" s="27"/>
      <c r="CHT31" s="27"/>
      <c r="CHU31" s="27"/>
      <c r="CHV31" s="27"/>
      <c r="CHW31" s="27"/>
      <c r="CHX31" s="27"/>
      <c r="CHY31" s="27"/>
      <c r="CHZ31" s="27"/>
      <c r="CIA31" s="27"/>
      <c r="CIB31" s="27"/>
      <c r="CIC31" s="27"/>
      <c r="CID31" s="27"/>
      <c r="CIE31" s="27"/>
      <c r="CIF31" s="27"/>
      <c r="CIG31" s="27"/>
      <c r="CIH31" s="27"/>
      <c r="CII31" s="27"/>
      <c r="CIJ31" s="27"/>
      <c r="CIK31" s="27"/>
      <c r="CIL31" s="27"/>
      <c r="CIM31" s="27"/>
      <c r="CIN31" s="27"/>
      <c r="CIO31" s="27"/>
      <c r="CIP31" s="27"/>
      <c r="CIQ31" s="27"/>
      <c r="CIR31" s="27"/>
      <c r="CIS31" s="27"/>
      <c r="CIT31" s="27"/>
      <c r="CIU31" s="27"/>
      <c r="CIV31" s="27"/>
      <c r="CIW31" s="27"/>
      <c r="CIX31" s="27"/>
      <c r="CIY31" s="27"/>
      <c r="CIZ31" s="27"/>
      <c r="CJA31" s="27"/>
      <c r="CJB31" s="27"/>
      <c r="CJC31" s="27"/>
      <c r="CJD31" s="27"/>
      <c r="CJE31" s="27"/>
      <c r="CJF31" s="27"/>
      <c r="CJG31" s="27"/>
      <c r="CJH31" s="27"/>
      <c r="CJI31" s="27"/>
      <c r="CJJ31" s="27"/>
      <c r="CJK31" s="27"/>
      <c r="CJL31" s="27"/>
      <c r="CJM31" s="27"/>
      <c r="CJN31" s="27"/>
      <c r="CJO31" s="27"/>
      <c r="CJP31" s="27"/>
      <c r="CJQ31" s="27"/>
      <c r="CJR31" s="27"/>
      <c r="CJS31" s="27"/>
      <c r="CJT31" s="27"/>
      <c r="CJU31" s="27"/>
      <c r="CJV31" s="27"/>
      <c r="CJW31" s="27"/>
      <c r="CJX31" s="27"/>
      <c r="CJY31" s="27"/>
      <c r="CJZ31" s="27"/>
      <c r="CKA31" s="27"/>
      <c r="CKB31" s="27"/>
      <c r="CKC31" s="27"/>
      <c r="CKD31" s="27"/>
      <c r="CKE31" s="27"/>
      <c r="CKF31" s="27"/>
      <c r="CKG31" s="27"/>
      <c r="CKH31" s="27"/>
      <c r="CKI31" s="27"/>
      <c r="CKJ31" s="27"/>
      <c r="CKK31" s="27"/>
      <c r="CKL31" s="27"/>
      <c r="CKM31" s="27"/>
      <c r="CKN31" s="27"/>
      <c r="CKO31" s="27"/>
      <c r="CKP31" s="27"/>
      <c r="CKQ31" s="27"/>
      <c r="CKR31" s="27"/>
      <c r="CKS31" s="27"/>
      <c r="CKT31" s="27"/>
      <c r="CKU31" s="27"/>
      <c r="CKV31" s="27"/>
      <c r="CKW31" s="27"/>
      <c r="CKX31" s="27"/>
      <c r="CKY31" s="27"/>
      <c r="CKZ31" s="27"/>
      <c r="CLA31" s="27"/>
      <c r="CLB31" s="27"/>
      <c r="CLC31" s="27"/>
      <c r="CLD31" s="27"/>
      <c r="CLE31" s="27"/>
      <c r="CLF31" s="27"/>
      <c r="CLG31" s="27"/>
      <c r="CLH31" s="27"/>
      <c r="CLI31" s="27"/>
      <c r="CLJ31" s="27"/>
      <c r="CLK31" s="27"/>
      <c r="CLL31" s="27"/>
      <c r="CLM31" s="27"/>
      <c r="CLN31" s="27"/>
      <c r="CLO31" s="27"/>
      <c r="CLP31" s="27"/>
      <c r="CLQ31" s="27"/>
      <c r="CLR31" s="27"/>
      <c r="CLS31" s="27"/>
      <c r="CLT31" s="27"/>
      <c r="CLU31" s="27"/>
      <c r="CLV31" s="27"/>
      <c r="CLW31" s="27"/>
      <c r="CLX31" s="27"/>
      <c r="CLY31" s="27"/>
      <c r="CLZ31" s="27"/>
      <c r="CMA31" s="27"/>
      <c r="CMB31" s="27"/>
      <c r="CMC31" s="27"/>
      <c r="CMD31" s="27"/>
      <c r="CME31" s="27"/>
      <c r="CMF31" s="27"/>
      <c r="CMG31" s="27"/>
      <c r="CMH31" s="27"/>
      <c r="CMI31" s="27"/>
      <c r="CMJ31" s="27"/>
      <c r="CMK31" s="27"/>
      <c r="CML31" s="27"/>
      <c r="CMM31" s="27"/>
      <c r="CMN31" s="27"/>
      <c r="CMO31" s="27"/>
      <c r="CMP31" s="27"/>
      <c r="CMQ31" s="27"/>
      <c r="CMR31" s="27"/>
      <c r="CMS31" s="27"/>
      <c r="CMT31" s="27"/>
      <c r="CMU31" s="27"/>
      <c r="CMV31" s="27"/>
      <c r="CMW31" s="27"/>
      <c r="CMX31" s="27"/>
      <c r="CMY31" s="27"/>
      <c r="CMZ31" s="27"/>
      <c r="CNA31" s="27"/>
      <c r="CNB31" s="27"/>
      <c r="CNC31" s="27"/>
      <c r="CND31" s="27"/>
      <c r="CNE31" s="27"/>
      <c r="CNF31" s="27"/>
      <c r="CNG31" s="27"/>
      <c r="CNH31" s="27"/>
      <c r="CNI31" s="27"/>
      <c r="CNJ31" s="27"/>
      <c r="CNK31" s="27"/>
      <c r="CNL31" s="27"/>
      <c r="CNM31" s="27"/>
      <c r="CNN31" s="27"/>
      <c r="CNO31" s="27"/>
      <c r="CNP31" s="27"/>
      <c r="CNQ31" s="27"/>
      <c r="CNR31" s="27"/>
      <c r="CNS31" s="27"/>
      <c r="CNT31" s="27"/>
      <c r="CNU31" s="27"/>
      <c r="CNV31" s="27"/>
      <c r="CNW31" s="27"/>
      <c r="CNX31" s="27"/>
      <c r="CNY31" s="27"/>
      <c r="CNZ31" s="27"/>
      <c r="COA31" s="27"/>
      <c r="COB31" s="27"/>
      <c r="COC31" s="27"/>
      <c r="COD31" s="27"/>
      <c r="COE31" s="27"/>
      <c r="COF31" s="27"/>
      <c r="COG31" s="27"/>
      <c r="COH31" s="27"/>
      <c r="COI31" s="27"/>
      <c r="COJ31" s="27"/>
      <c r="COK31" s="27"/>
      <c r="COL31" s="27"/>
      <c r="COM31" s="27"/>
      <c r="CON31" s="27"/>
      <c r="COO31" s="27"/>
      <c r="COP31" s="27"/>
      <c r="COQ31" s="27"/>
      <c r="COR31" s="27"/>
      <c r="COS31" s="27"/>
      <c r="COT31" s="27"/>
      <c r="COU31" s="27"/>
      <c r="COV31" s="27"/>
      <c r="COW31" s="27"/>
      <c r="COX31" s="27"/>
      <c r="COY31" s="27"/>
      <c r="COZ31" s="27"/>
      <c r="CPA31" s="27"/>
      <c r="CPB31" s="27"/>
      <c r="CPC31" s="27"/>
      <c r="CPD31" s="27"/>
      <c r="CPE31" s="27"/>
      <c r="CPF31" s="27"/>
      <c r="CPG31" s="27"/>
      <c r="CPH31" s="27"/>
      <c r="CPI31" s="27"/>
      <c r="CPJ31" s="27"/>
      <c r="CPK31" s="27"/>
      <c r="CPL31" s="27"/>
      <c r="CPM31" s="27"/>
      <c r="CPN31" s="27"/>
      <c r="CPO31" s="27"/>
      <c r="CPP31" s="27"/>
      <c r="CPQ31" s="27"/>
      <c r="CPR31" s="27"/>
      <c r="CPS31" s="27"/>
      <c r="CPT31" s="27"/>
      <c r="CPU31" s="27"/>
      <c r="CPV31" s="27"/>
      <c r="CPW31" s="27"/>
      <c r="CPX31" s="27"/>
      <c r="CPY31" s="27"/>
      <c r="CPZ31" s="27"/>
      <c r="CQA31" s="27"/>
      <c r="CQB31" s="27"/>
      <c r="CQC31" s="27"/>
      <c r="CQD31" s="27"/>
      <c r="CQE31" s="27"/>
      <c r="CQF31" s="27"/>
      <c r="CQG31" s="27"/>
      <c r="CQH31" s="27"/>
      <c r="CQI31" s="27"/>
      <c r="CQJ31" s="27"/>
      <c r="CQK31" s="27"/>
      <c r="CQL31" s="27"/>
      <c r="CQM31" s="27"/>
      <c r="CQN31" s="27"/>
      <c r="CQO31" s="27"/>
      <c r="CQP31" s="27"/>
      <c r="CQQ31" s="27"/>
      <c r="CQR31" s="27"/>
      <c r="CQS31" s="27"/>
      <c r="CQT31" s="27"/>
      <c r="CQU31" s="27"/>
      <c r="CQV31" s="27"/>
      <c r="CQW31" s="27"/>
      <c r="CQX31" s="27"/>
      <c r="CQY31" s="27"/>
      <c r="CQZ31" s="27"/>
      <c r="CRA31" s="27"/>
      <c r="CRB31" s="27"/>
      <c r="CRC31" s="27"/>
      <c r="CRD31" s="27"/>
      <c r="CRE31" s="27"/>
      <c r="CRF31" s="27"/>
      <c r="CRG31" s="27"/>
      <c r="CRH31" s="27"/>
      <c r="CRI31" s="27"/>
      <c r="CRJ31" s="27"/>
      <c r="CRK31" s="27"/>
      <c r="CRL31" s="27"/>
      <c r="CRM31" s="27"/>
      <c r="CRN31" s="27"/>
      <c r="CRO31" s="27"/>
      <c r="CRP31" s="27"/>
      <c r="CRQ31" s="27"/>
      <c r="CRR31" s="27"/>
      <c r="CRS31" s="27"/>
      <c r="CRT31" s="27"/>
      <c r="CRU31" s="27"/>
      <c r="CRV31" s="27"/>
      <c r="CRW31" s="27"/>
      <c r="CRX31" s="27"/>
      <c r="CRY31" s="27"/>
      <c r="CRZ31" s="27"/>
      <c r="CSA31" s="27"/>
      <c r="CSB31" s="27"/>
      <c r="CSC31" s="27"/>
      <c r="CSD31" s="27"/>
      <c r="CSE31" s="27"/>
      <c r="CSF31" s="27"/>
      <c r="CSG31" s="27"/>
      <c r="CSH31" s="27"/>
      <c r="CSI31" s="27"/>
      <c r="CSJ31" s="27"/>
      <c r="CSK31" s="27"/>
      <c r="CSL31" s="27"/>
      <c r="CSM31" s="27"/>
      <c r="CSN31" s="27"/>
      <c r="CSO31" s="27"/>
      <c r="CSP31" s="27"/>
      <c r="CSQ31" s="27"/>
      <c r="CSR31" s="27"/>
      <c r="CSS31" s="27"/>
      <c r="CST31" s="27"/>
      <c r="CSU31" s="27"/>
      <c r="CSV31" s="27"/>
      <c r="CSW31" s="27"/>
      <c r="CSX31" s="27"/>
      <c r="CSY31" s="27"/>
      <c r="CSZ31" s="27"/>
      <c r="CTA31" s="27"/>
      <c r="CTB31" s="27"/>
      <c r="CTC31" s="27"/>
      <c r="CTD31" s="27"/>
      <c r="CTE31" s="27"/>
      <c r="CTF31" s="27"/>
      <c r="CTG31" s="27"/>
      <c r="CTH31" s="27"/>
      <c r="CTI31" s="27"/>
      <c r="CTJ31" s="27"/>
      <c r="CTK31" s="27"/>
      <c r="CTL31" s="27"/>
      <c r="CTM31" s="27"/>
      <c r="CTN31" s="27"/>
      <c r="CTO31" s="27"/>
      <c r="CTP31" s="27"/>
      <c r="CTQ31" s="27"/>
      <c r="CTR31" s="27"/>
      <c r="CTS31" s="27"/>
      <c r="CTT31" s="27"/>
      <c r="CTU31" s="27"/>
      <c r="CTV31" s="27"/>
      <c r="CTW31" s="27"/>
      <c r="CTX31" s="27"/>
      <c r="CTY31" s="27"/>
      <c r="CTZ31" s="27"/>
      <c r="CUA31" s="27"/>
      <c r="CUB31" s="27"/>
      <c r="CUC31" s="27"/>
      <c r="CUD31" s="27"/>
      <c r="CUE31" s="27"/>
      <c r="CUF31" s="27"/>
      <c r="CUG31" s="27"/>
      <c r="CUH31" s="27"/>
      <c r="CUI31" s="27"/>
      <c r="CUJ31" s="27"/>
      <c r="CUK31" s="27"/>
      <c r="CUL31" s="27"/>
      <c r="CUM31" s="27"/>
      <c r="CUN31" s="27"/>
      <c r="CUO31" s="27"/>
      <c r="CUP31" s="27"/>
      <c r="CUQ31" s="27"/>
      <c r="CUR31" s="27"/>
      <c r="CUS31" s="27"/>
      <c r="CUT31" s="27"/>
      <c r="CUU31" s="27"/>
      <c r="CUV31" s="27"/>
      <c r="CUW31" s="27"/>
      <c r="CUX31" s="27"/>
      <c r="CUY31" s="27"/>
      <c r="CUZ31" s="27"/>
      <c r="CVA31" s="27"/>
      <c r="CVB31" s="27"/>
      <c r="CVC31" s="27"/>
      <c r="CVD31" s="27"/>
      <c r="CVE31" s="27"/>
      <c r="CVF31" s="27"/>
      <c r="CVG31" s="27"/>
      <c r="CVH31" s="27"/>
      <c r="CVI31" s="27"/>
      <c r="CVJ31" s="27"/>
      <c r="CVK31" s="27"/>
      <c r="CVL31" s="27"/>
      <c r="CVM31" s="27"/>
      <c r="CVN31" s="27"/>
      <c r="CVO31" s="27"/>
      <c r="CVP31" s="27"/>
      <c r="CVQ31" s="27"/>
      <c r="CVR31" s="27"/>
      <c r="CVS31" s="27"/>
      <c r="CVT31" s="27"/>
      <c r="CVU31" s="27"/>
      <c r="CVV31" s="27"/>
      <c r="CVW31" s="27"/>
      <c r="CVX31" s="27"/>
      <c r="CVY31" s="27"/>
      <c r="CVZ31" s="27"/>
      <c r="CWA31" s="27"/>
      <c r="CWB31" s="27"/>
      <c r="CWC31" s="27"/>
      <c r="CWD31" s="27"/>
      <c r="CWE31" s="27"/>
      <c r="CWF31" s="27"/>
      <c r="CWG31" s="27"/>
      <c r="CWH31" s="27"/>
      <c r="CWI31" s="27"/>
      <c r="CWJ31" s="27"/>
      <c r="CWK31" s="27"/>
      <c r="CWL31" s="27"/>
      <c r="CWM31" s="27"/>
      <c r="CWN31" s="27"/>
      <c r="CWO31" s="27"/>
      <c r="CWP31" s="27"/>
      <c r="CWQ31" s="27"/>
      <c r="CWR31" s="27"/>
      <c r="CWS31" s="27"/>
      <c r="CWT31" s="27"/>
      <c r="CWU31" s="27"/>
      <c r="CWV31" s="27"/>
      <c r="CWW31" s="27"/>
      <c r="CWX31" s="27"/>
      <c r="CWY31" s="27"/>
      <c r="CWZ31" s="27"/>
      <c r="CXA31" s="27"/>
      <c r="CXB31" s="27"/>
      <c r="CXC31" s="27"/>
      <c r="CXD31" s="27"/>
      <c r="CXE31" s="27"/>
      <c r="CXF31" s="27"/>
      <c r="CXG31" s="27"/>
      <c r="CXH31" s="27"/>
      <c r="CXI31" s="27"/>
      <c r="CXJ31" s="27"/>
      <c r="CXK31" s="27"/>
      <c r="CXL31" s="27"/>
      <c r="CXM31" s="27"/>
      <c r="CXN31" s="27"/>
      <c r="CXO31" s="27"/>
      <c r="CXP31" s="27"/>
      <c r="CXQ31" s="27"/>
      <c r="CXR31" s="27"/>
      <c r="CXS31" s="27"/>
      <c r="CXT31" s="27"/>
      <c r="CXU31" s="27"/>
      <c r="CXV31" s="27"/>
      <c r="CXW31" s="27"/>
      <c r="CXX31" s="27"/>
      <c r="CXY31" s="27"/>
      <c r="CXZ31" s="27"/>
      <c r="CYA31" s="27"/>
      <c r="CYB31" s="27"/>
      <c r="CYC31" s="27"/>
      <c r="CYD31" s="27"/>
      <c r="CYE31" s="27"/>
      <c r="CYF31" s="27"/>
      <c r="CYG31" s="27"/>
      <c r="CYH31" s="27"/>
      <c r="CYI31" s="27"/>
      <c r="CYJ31" s="27"/>
      <c r="CYK31" s="27"/>
      <c r="CYL31" s="27"/>
      <c r="CYM31" s="27"/>
      <c r="CYN31" s="27"/>
      <c r="CYO31" s="27"/>
      <c r="CYP31" s="27"/>
      <c r="CYQ31" s="27"/>
      <c r="CYR31" s="27"/>
      <c r="CYS31" s="27"/>
      <c r="CYT31" s="27"/>
      <c r="CYU31" s="27"/>
      <c r="CYV31" s="27"/>
      <c r="CYW31" s="27"/>
      <c r="CYX31" s="27"/>
      <c r="CYY31" s="27"/>
      <c r="CYZ31" s="27"/>
      <c r="CZA31" s="27"/>
      <c r="CZB31" s="27"/>
      <c r="CZC31" s="27"/>
      <c r="CZD31" s="27"/>
      <c r="CZE31" s="27"/>
      <c r="CZF31" s="27"/>
      <c r="CZG31" s="27"/>
      <c r="CZH31" s="27"/>
      <c r="CZI31" s="27"/>
      <c r="CZJ31" s="27"/>
      <c r="CZK31" s="27"/>
      <c r="CZL31" s="27"/>
      <c r="CZM31" s="27"/>
      <c r="CZN31" s="27"/>
      <c r="CZO31" s="27"/>
      <c r="CZP31" s="27"/>
      <c r="CZQ31" s="27"/>
      <c r="CZR31" s="27"/>
      <c r="CZS31" s="27"/>
      <c r="CZT31" s="27"/>
      <c r="CZU31" s="27"/>
      <c r="CZV31" s="27"/>
      <c r="CZW31" s="27"/>
      <c r="CZX31" s="27"/>
      <c r="CZY31" s="27"/>
      <c r="CZZ31" s="27"/>
      <c r="DAA31" s="27"/>
      <c r="DAB31" s="27"/>
      <c r="DAC31" s="27"/>
      <c r="DAD31" s="27"/>
      <c r="DAE31" s="27"/>
      <c r="DAF31" s="27"/>
      <c r="DAG31" s="27"/>
      <c r="DAH31" s="27"/>
      <c r="DAI31" s="27"/>
      <c r="DAJ31" s="27"/>
      <c r="DAK31" s="27"/>
      <c r="DAL31" s="27"/>
      <c r="DAM31" s="27"/>
      <c r="DAN31" s="27"/>
      <c r="DAO31" s="27"/>
      <c r="DAP31" s="27"/>
      <c r="DAQ31" s="27"/>
      <c r="DAR31" s="27"/>
      <c r="DAS31" s="27"/>
      <c r="DAT31" s="27"/>
      <c r="DAU31" s="27"/>
      <c r="DAV31" s="27"/>
      <c r="DAW31" s="27"/>
      <c r="DAX31" s="27"/>
      <c r="DAY31" s="27"/>
      <c r="DAZ31" s="27"/>
      <c r="DBA31" s="27"/>
      <c r="DBB31" s="27"/>
      <c r="DBC31" s="27"/>
      <c r="DBD31" s="27"/>
      <c r="DBE31" s="27"/>
      <c r="DBF31" s="27"/>
      <c r="DBG31" s="27"/>
      <c r="DBH31" s="27"/>
      <c r="DBI31" s="27"/>
      <c r="DBJ31" s="27"/>
      <c r="DBK31" s="27"/>
      <c r="DBL31" s="27"/>
      <c r="DBM31" s="27"/>
      <c r="DBN31" s="27"/>
      <c r="DBO31" s="27"/>
      <c r="DBP31" s="27"/>
      <c r="DBQ31" s="27"/>
      <c r="DBR31" s="27"/>
      <c r="DBS31" s="27"/>
      <c r="DBT31" s="27"/>
      <c r="DBU31" s="27"/>
      <c r="DBV31" s="27"/>
      <c r="DBW31" s="27"/>
      <c r="DBX31" s="27"/>
      <c r="DBY31" s="27"/>
      <c r="DBZ31" s="27"/>
      <c r="DCA31" s="27"/>
      <c r="DCB31" s="27"/>
      <c r="DCC31" s="27"/>
      <c r="DCD31" s="27"/>
      <c r="DCE31" s="27"/>
      <c r="DCF31" s="27"/>
      <c r="DCG31" s="27"/>
      <c r="DCH31" s="27"/>
      <c r="DCI31" s="27"/>
      <c r="DCJ31" s="27"/>
      <c r="DCK31" s="27"/>
      <c r="DCL31" s="27"/>
      <c r="DCM31" s="27"/>
      <c r="DCN31" s="27"/>
      <c r="DCO31" s="27"/>
      <c r="DCP31" s="27"/>
      <c r="DCQ31" s="27"/>
      <c r="DCR31" s="27"/>
      <c r="DCS31" s="27"/>
      <c r="DCT31" s="27"/>
      <c r="DCU31" s="27"/>
      <c r="DCV31" s="27"/>
      <c r="DCW31" s="27"/>
      <c r="DCX31" s="27"/>
      <c r="DCY31" s="27"/>
      <c r="DCZ31" s="27"/>
      <c r="DDA31" s="27"/>
      <c r="DDB31" s="27"/>
      <c r="DDC31" s="27"/>
      <c r="DDD31" s="27"/>
      <c r="DDE31" s="27"/>
      <c r="DDF31" s="27"/>
      <c r="DDG31" s="27"/>
      <c r="DDH31" s="27"/>
      <c r="DDI31" s="27"/>
      <c r="DDJ31" s="27"/>
      <c r="DDK31" s="27"/>
      <c r="DDL31" s="27"/>
      <c r="DDM31" s="27"/>
      <c r="DDN31" s="27"/>
      <c r="DDO31" s="27"/>
      <c r="DDP31" s="27"/>
      <c r="DDQ31" s="27"/>
      <c r="DDR31" s="27"/>
      <c r="DDS31" s="27"/>
      <c r="DDT31" s="27"/>
      <c r="DDU31" s="27"/>
      <c r="DDV31" s="27"/>
      <c r="DDW31" s="27"/>
      <c r="DDX31" s="27"/>
      <c r="DDY31" s="27"/>
      <c r="DDZ31" s="27"/>
      <c r="DEA31" s="27"/>
      <c r="DEB31" s="27"/>
      <c r="DEC31" s="27"/>
      <c r="DED31" s="27"/>
      <c r="DEE31" s="27"/>
      <c r="DEF31" s="27"/>
      <c r="DEG31" s="27"/>
      <c r="DEH31" s="27"/>
      <c r="DEI31" s="27"/>
      <c r="DEJ31" s="27"/>
      <c r="DEK31" s="27"/>
      <c r="DEL31" s="27"/>
      <c r="DEM31" s="27"/>
      <c r="DEN31" s="27"/>
      <c r="DEO31" s="27"/>
      <c r="DEP31" s="27"/>
      <c r="DEQ31" s="27"/>
      <c r="DER31" s="27"/>
      <c r="DES31" s="27"/>
      <c r="DET31" s="27"/>
      <c r="DEU31" s="27"/>
      <c r="DEV31" s="27"/>
      <c r="DEW31" s="27"/>
      <c r="DEX31" s="27"/>
      <c r="DEY31" s="27"/>
      <c r="DEZ31" s="27"/>
      <c r="DFA31" s="27"/>
      <c r="DFB31" s="27"/>
      <c r="DFC31" s="27"/>
      <c r="DFD31" s="27"/>
      <c r="DFE31" s="27"/>
      <c r="DFF31" s="27"/>
      <c r="DFG31" s="27"/>
      <c r="DFH31" s="27"/>
      <c r="DFI31" s="27"/>
      <c r="DFJ31" s="27"/>
      <c r="DFK31" s="27"/>
      <c r="DFL31" s="27"/>
      <c r="DFM31" s="27"/>
      <c r="DFN31" s="27"/>
      <c r="DFO31" s="27"/>
      <c r="DFP31" s="27"/>
      <c r="DFQ31" s="27"/>
      <c r="DFR31" s="27"/>
      <c r="DFS31" s="27"/>
      <c r="DFT31" s="27"/>
      <c r="DFU31" s="27"/>
      <c r="DFV31" s="27"/>
      <c r="DFW31" s="27"/>
      <c r="DFX31" s="27"/>
      <c r="DFY31" s="27"/>
      <c r="DFZ31" s="27"/>
      <c r="DGA31" s="27"/>
      <c r="DGB31" s="27"/>
      <c r="DGC31" s="27"/>
      <c r="DGD31" s="27"/>
      <c r="DGE31" s="27"/>
      <c r="DGF31" s="27"/>
      <c r="DGG31" s="27"/>
      <c r="DGH31" s="27"/>
      <c r="DGI31" s="27"/>
      <c r="DGJ31" s="27"/>
      <c r="DGK31" s="27"/>
      <c r="DGL31" s="27"/>
      <c r="DGM31" s="27"/>
      <c r="DGN31" s="27"/>
      <c r="DGO31" s="27"/>
      <c r="DGP31" s="27"/>
      <c r="DGQ31" s="27"/>
      <c r="DGR31" s="27"/>
      <c r="DGS31" s="27"/>
      <c r="DGT31" s="27"/>
      <c r="DGU31" s="27"/>
      <c r="DGV31" s="27"/>
      <c r="DGW31" s="27"/>
      <c r="DGX31" s="27"/>
      <c r="DGY31" s="27"/>
      <c r="DGZ31" s="27"/>
      <c r="DHA31" s="27"/>
      <c r="DHB31" s="27"/>
      <c r="DHC31" s="27"/>
      <c r="DHD31" s="27"/>
      <c r="DHE31" s="27"/>
      <c r="DHF31" s="27"/>
      <c r="DHG31" s="27"/>
      <c r="DHH31" s="27"/>
      <c r="DHI31" s="27"/>
      <c r="DHJ31" s="27"/>
      <c r="DHK31" s="27"/>
      <c r="DHL31" s="27"/>
      <c r="DHM31" s="27"/>
      <c r="DHN31" s="27"/>
      <c r="DHO31" s="27"/>
      <c r="DHP31" s="27"/>
      <c r="DHQ31" s="27"/>
      <c r="DHR31" s="27"/>
      <c r="DHS31" s="27"/>
      <c r="DHT31" s="27"/>
      <c r="DHU31" s="27"/>
      <c r="DHV31" s="27"/>
      <c r="DHW31" s="27"/>
      <c r="DHX31" s="27"/>
      <c r="DHY31" s="27"/>
      <c r="DHZ31" s="27"/>
      <c r="DIA31" s="27"/>
      <c r="DIB31" s="27"/>
      <c r="DIC31" s="27"/>
      <c r="DID31" s="27"/>
      <c r="DIE31" s="27"/>
      <c r="DIF31" s="27"/>
      <c r="DIG31" s="27"/>
      <c r="DIH31" s="27"/>
      <c r="DII31" s="27"/>
      <c r="DIJ31" s="27"/>
      <c r="DIK31" s="27"/>
      <c r="DIL31" s="27"/>
      <c r="DIM31" s="27"/>
      <c r="DIN31" s="27"/>
      <c r="DIO31" s="27"/>
      <c r="DIP31" s="27"/>
      <c r="DIQ31" s="27"/>
      <c r="DIR31" s="27"/>
      <c r="DIS31" s="27"/>
      <c r="DIT31" s="27"/>
      <c r="DIU31" s="27"/>
      <c r="DIV31" s="27"/>
      <c r="DIW31" s="27"/>
      <c r="DIX31" s="27"/>
      <c r="DIY31" s="27"/>
      <c r="DIZ31" s="27"/>
      <c r="DJA31" s="27"/>
      <c r="DJB31" s="27"/>
      <c r="DJC31" s="27"/>
      <c r="DJD31" s="27"/>
      <c r="DJE31" s="27"/>
      <c r="DJF31" s="27"/>
      <c r="DJG31" s="27"/>
      <c r="DJH31" s="27"/>
      <c r="DJI31" s="27"/>
      <c r="DJJ31" s="27"/>
      <c r="DJK31" s="27"/>
      <c r="DJL31" s="27"/>
      <c r="DJM31" s="27"/>
      <c r="DJN31" s="27"/>
      <c r="DJO31" s="27"/>
      <c r="DJP31" s="27"/>
      <c r="DJQ31" s="27"/>
      <c r="DJR31" s="27"/>
      <c r="DJS31" s="27"/>
      <c r="DJT31" s="27"/>
      <c r="DJU31" s="27"/>
      <c r="DJV31" s="27"/>
      <c r="DJW31" s="27"/>
      <c r="DJX31" s="27"/>
      <c r="DJY31" s="27"/>
      <c r="DJZ31" s="27"/>
      <c r="DKA31" s="27"/>
      <c r="DKB31" s="27"/>
      <c r="DKC31" s="27"/>
      <c r="DKD31" s="27"/>
      <c r="DKE31" s="27"/>
      <c r="DKF31" s="27"/>
      <c r="DKG31" s="27"/>
      <c r="DKH31" s="27"/>
      <c r="DKI31" s="27"/>
      <c r="DKJ31" s="27"/>
      <c r="DKK31" s="27"/>
      <c r="DKL31" s="27"/>
      <c r="DKM31" s="27"/>
      <c r="DKN31" s="27"/>
      <c r="DKO31" s="27"/>
      <c r="DKP31" s="27"/>
      <c r="DKQ31" s="27"/>
      <c r="DKR31" s="27"/>
      <c r="DKS31" s="27"/>
      <c r="DKT31" s="27"/>
      <c r="DKU31" s="27"/>
      <c r="DKV31" s="27"/>
      <c r="DKW31" s="27"/>
      <c r="DKX31" s="27"/>
      <c r="DKY31" s="27"/>
      <c r="DKZ31" s="27"/>
      <c r="DLA31" s="27"/>
      <c r="DLB31" s="27"/>
      <c r="DLC31" s="27"/>
      <c r="DLD31" s="27"/>
      <c r="DLE31" s="27"/>
      <c r="DLF31" s="27"/>
      <c r="DLG31" s="27"/>
      <c r="DLH31" s="27"/>
      <c r="DLI31" s="27"/>
      <c r="DLJ31" s="27"/>
      <c r="DLK31" s="27"/>
      <c r="DLL31" s="27"/>
      <c r="DLM31" s="27"/>
      <c r="DLN31" s="27"/>
      <c r="DLO31" s="27"/>
      <c r="DLP31" s="27"/>
      <c r="DLQ31" s="27"/>
      <c r="DLR31" s="27"/>
      <c r="DLS31" s="27"/>
      <c r="DLT31" s="27"/>
      <c r="DLU31" s="27"/>
      <c r="DLV31" s="27"/>
      <c r="DLW31" s="27"/>
      <c r="DLX31" s="27"/>
      <c r="DLY31" s="27"/>
      <c r="DLZ31" s="27"/>
      <c r="DMA31" s="27"/>
      <c r="DMB31" s="27"/>
      <c r="DMC31" s="27"/>
      <c r="DMD31" s="27"/>
      <c r="DME31" s="27"/>
      <c r="DMF31" s="27"/>
      <c r="DMG31" s="27"/>
      <c r="DMH31" s="27"/>
      <c r="DMI31" s="27"/>
      <c r="DMJ31" s="27"/>
      <c r="DMK31" s="27"/>
      <c r="DML31" s="27"/>
      <c r="DMM31" s="27"/>
      <c r="DMN31" s="27"/>
      <c r="DMO31" s="27"/>
      <c r="DMP31" s="27"/>
      <c r="DMQ31" s="27"/>
      <c r="DMR31" s="27"/>
      <c r="DMS31" s="27"/>
      <c r="DMT31" s="27"/>
      <c r="DMU31" s="27"/>
      <c r="DMV31" s="27"/>
      <c r="DMW31" s="27"/>
      <c r="DMX31" s="27"/>
      <c r="DMY31" s="27"/>
      <c r="DMZ31" s="27"/>
      <c r="DNA31" s="27"/>
      <c r="DNB31" s="27"/>
      <c r="DNC31" s="27"/>
      <c r="DND31" s="27"/>
      <c r="DNE31" s="27"/>
      <c r="DNF31" s="27"/>
      <c r="DNG31" s="27"/>
      <c r="DNH31" s="27"/>
      <c r="DNI31" s="27"/>
      <c r="DNJ31" s="27"/>
      <c r="DNK31" s="27"/>
      <c r="DNL31" s="27"/>
      <c r="DNM31" s="27"/>
      <c r="DNN31" s="27"/>
      <c r="DNO31" s="27"/>
      <c r="DNP31" s="27"/>
      <c r="DNQ31" s="27"/>
      <c r="DNR31" s="27"/>
      <c r="DNS31" s="27"/>
      <c r="DNT31" s="27"/>
      <c r="DNU31" s="27"/>
      <c r="DNV31" s="27"/>
      <c r="DNW31" s="27"/>
      <c r="DNX31" s="27"/>
      <c r="DNY31" s="27"/>
      <c r="DNZ31" s="27"/>
      <c r="DOA31" s="27"/>
      <c r="DOB31" s="27"/>
      <c r="DOC31" s="27"/>
      <c r="DOD31" s="27"/>
      <c r="DOE31" s="27"/>
      <c r="DOF31" s="27"/>
      <c r="DOG31" s="27"/>
      <c r="DOH31" s="27"/>
      <c r="DOI31" s="27"/>
      <c r="DOJ31" s="27"/>
      <c r="DOK31" s="27"/>
      <c r="DOL31" s="27"/>
      <c r="DOM31" s="27"/>
      <c r="DON31" s="27"/>
      <c r="DOO31" s="27"/>
      <c r="DOP31" s="27"/>
      <c r="DOQ31" s="27"/>
      <c r="DOR31" s="27"/>
      <c r="DOS31" s="27"/>
      <c r="DOT31" s="27"/>
      <c r="DOU31" s="27"/>
      <c r="DOV31" s="27"/>
      <c r="DOW31" s="27"/>
      <c r="DOX31" s="27"/>
      <c r="DOY31" s="27"/>
      <c r="DOZ31" s="27"/>
      <c r="DPA31" s="27"/>
      <c r="DPB31" s="27"/>
      <c r="DPC31" s="27"/>
      <c r="DPD31" s="27"/>
      <c r="DPE31" s="27"/>
      <c r="DPF31" s="27"/>
      <c r="DPG31" s="27"/>
      <c r="DPH31" s="27"/>
      <c r="DPI31" s="27"/>
      <c r="DPJ31" s="27"/>
      <c r="DPK31" s="27"/>
      <c r="DPL31" s="27"/>
      <c r="DPM31" s="27"/>
      <c r="DPN31" s="27"/>
      <c r="DPO31" s="27"/>
      <c r="DPP31" s="27"/>
      <c r="DPQ31" s="27"/>
      <c r="DPR31" s="27"/>
      <c r="DPS31" s="27"/>
      <c r="DPT31" s="27"/>
      <c r="DPU31" s="27"/>
      <c r="DPV31" s="27"/>
      <c r="DPW31" s="27"/>
      <c r="DPX31" s="27"/>
      <c r="DPY31" s="27"/>
      <c r="DPZ31" s="27"/>
      <c r="DQA31" s="27"/>
      <c r="DQB31" s="27"/>
      <c r="DQC31" s="27"/>
      <c r="DQD31" s="27"/>
      <c r="DQE31" s="27"/>
      <c r="DQF31" s="27"/>
      <c r="DQG31" s="27"/>
      <c r="DQH31" s="27"/>
      <c r="DQI31" s="27"/>
      <c r="DQJ31" s="27"/>
      <c r="DQK31" s="27"/>
      <c r="DQL31" s="27"/>
      <c r="DQM31" s="27"/>
      <c r="DQN31" s="27"/>
      <c r="DQO31" s="27"/>
      <c r="DQP31" s="27"/>
      <c r="DQQ31" s="27"/>
      <c r="DQR31" s="27"/>
      <c r="DQS31" s="27"/>
      <c r="DQT31" s="27"/>
      <c r="DQU31" s="27"/>
      <c r="DQV31" s="27"/>
      <c r="DQW31" s="27"/>
      <c r="DQX31" s="27"/>
      <c r="DQY31" s="27"/>
      <c r="DQZ31" s="27"/>
      <c r="DRA31" s="27"/>
      <c r="DRB31" s="27"/>
      <c r="DRC31" s="27"/>
      <c r="DRD31" s="27"/>
      <c r="DRE31" s="27"/>
      <c r="DRF31" s="27"/>
      <c r="DRG31" s="27"/>
      <c r="DRH31" s="27"/>
      <c r="DRI31" s="27"/>
      <c r="DRJ31" s="27"/>
      <c r="DRK31" s="27"/>
      <c r="DRL31" s="27"/>
      <c r="DRM31" s="27"/>
      <c r="DRN31" s="27"/>
      <c r="DRO31" s="27"/>
      <c r="DRP31" s="27"/>
      <c r="DRQ31" s="27"/>
      <c r="DRR31" s="27"/>
      <c r="DRS31" s="27"/>
      <c r="DRT31" s="27"/>
      <c r="DRU31" s="27"/>
      <c r="DRV31" s="27"/>
      <c r="DRW31" s="27"/>
      <c r="DRX31" s="27"/>
      <c r="DRY31" s="27"/>
      <c r="DRZ31" s="27"/>
      <c r="DSA31" s="27"/>
      <c r="DSB31" s="27"/>
      <c r="DSC31" s="27"/>
      <c r="DSD31" s="27"/>
      <c r="DSE31" s="27"/>
      <c r="DSF31" s="27"/>
      <c r="DSG31" s="27"/>
      <c r="DSH31" s="27"/>
      <c r="DSI31" s="27"/>
      <c r="DSJ31" s="27"/>
      <c r="DSK31" s="27"/>
      <c r="DSL31" s="27"/>
      <c r="DSM31" s="27"/>
      <c r="DSN31" s="27"/>
      <c r="DSO31" s="27"/>
      <c r="DSP31" s="27"/>
      <c r="DSQ31" s="27"/>
      <c r="DSR31" s="27"/>
      <c r="DSS31" s="27"/>
      <c r="DST31" s="27"/>
      <c r="DSU31" s="27"/>
      <c r="DSV31" s="27"/>
      <c r="DSW31" s="27"/>
      <c r="DSX31" s="27"/>
      <c r="DSY31" s="27"/>
      <c r="DSZ31" s="27"/>
      <c r="DTA31" s="27"/>
      <c r="DTB31" s="27"/>
      <c r="DTC31" s="27"/>
      <c r="DTD31" s="27"/>
      <c r="DTE31" s="27"/>
      <c r="DTF31" s="27"/>
      <c r="DTG31" s="27"/>
      <c r="DTH31" s="27"/>
      <c r="DTI31" s="27"/>
      <c r="DTJ31" s="27"/>
      <c r="DTK31" s="27"/>
      <c r="DTL31" s="27"/>
      <c r="DTM31" s="27"/>
      <c r="DTN31" s="27"/>
      <c r="DTO31" s="27"/>
      <c r="DTP31" s="27"/>
      <c r="DTQ31" s="27"/>
      <c r="DTR31" s="27"/>
      <c r="DTS31" s="27"/>
      <c r="DTT31" s="27"/>
      <c r="DTU31" s="27"/>
      <c r="DTV31" s="27"/>
      <c r="DTW31" s="27"/>
      <c r="DTX31" s="27"/>
      <c r="DTY31" s="27"/>
      <c r="DTZ31" s="27"/>
      <c r="DUA31" s="27"/>
      <c r="DUB31" s="27"/>
      <c r="DUC31" s="27"/>
      <c r="DUD31" s="27"/>
      <c r="DUE31" s="27"/>
      <c r="DUF31" s="27"/>
      <c r="DUG31" s="27"/>
      <c r="DUH31" s="27"/>
      <c r="DUI31" s="27"/>
      <c r="DUJ31" s="27"/>
      <c r="DUK31" s="27"/>
      <c r="DUL31" s="27"/>
      <c r="DUM31" s="27"/>
      <c r="DUN31" s="27"/>
      <c r="DUO31" s="27"/>
      <c r="DUP31" s="27"/>
      <c r="DUQ31" s="27"/>
      <c r="DUR31" s="27"/>
      <c r="DUS31" s="27"/>
      <c r="DUT31" s="27"/>
      <c r="DUU31" s="27"/>
      <c r="DUV31" s="27"/>
      <c r="DUW31" s="27"/>
      <c r="DUX31" s="27"/>
      <c r="DUY31" s="27"/>
      <c r="DUZ31" s="27"/>
      <c r="DVA31" s="27"/>
      <c r="DVB31" s="27"/>
      <c r="DVC31" s="27"/>
      <c r="DVD31" s="27"/>
      <c r="DVE31" s="27"/>
      <c r="DVF31" s="27"/>
      <c r="DVG31" s="27"/>
      <c r="DVH31" s="27"/>
      <c r="DVI31" s="27"/>
      <c r="DVJ31" s="27"/>
      <c r="DVK31" s="27"/>
      <c r="DVL31" s="27"/>
      <c r="DVM31" s="27"/>
      <c r="DVN31" s="27"/>
      <c r="DVO31" s="27"/>
      <c r="DVP31" s="27"/>
      <c r="DVQ31" s="27"/>
      <c r="DVR31" s="27"/>
      <c r="DVS31" s="27"/>
      <c r="DVT31" s="27"/>
      <c r="DVU31" s="27"/>
      <c r="DVV31" s="27"/>
      <c r="DVW31" s="27"/>
      <c r="DVX31" s="27"/>
      <c r="DVY31" s="27"/>
      <c r="DVZ31" s="27"/>
      <c r="DWA31" s="27"/>
      <c r="DWB31" s="27"/>
      <c r="DWC31" s="27"/>
      <c r="DWD31" s="27"/>
      <c r="DWE31" s="27"/>
      <c r="DWF31" s="27"/>
      <c r="DWG31" s="27"/>
      <c r="DWH31" s="27"/>
      <c r="DWI31" s="27"/>
      <c r="DWJ31" s="27"/>
      <c r="DWK31" s="27"/>
      <c r="DWL31" s="27"/>
      <c r="DWM31" s="27"/>
      <c r="DWN31" s="27"/>
      <c r="DWO31" s="27"/>
      <c r="DWP31" s="27"/>
      <c r="DWQ31" s="27"/>
      <c r="DWR31" s="27"/>
      <c r="DWS31" s="27"/>
      <c r="DWT31" s="27"/>
      <c r="DWU31" s="27"/>
      <c r="DWV31" s="27"/>
      <c r="DWW31" s="27"/>
      <c r="DWX31" s="27"/>
      <c r="DWY31" s="27"/>
      <c r="DWZ31" s="27"/>
      <c r="DXA31" s="27"/>
      <c r="DXB31" s="27"/>
      <c r="DXC31" s="27"/>
      <c r="DXD31" s="27"/>
      <c r="DXE31" s="27"/>
      <c r="DXF31" s="27"/>
      <c r="DXG31" s="27"/>
      <c r="DXH31" s="27"/>
      <c r="DXI31" s="27"/>
      <c r="DXJ31" s="27"/>
      <c r="DXK31" s="27"/>
      <c r="DXL31" s="27"/>
      <c r="DXM31" s="27"/>
      <c r="DXN31" s="27"/>
      <c r="DXO31" s="27"/>
      <c r="DXP31" s="27"/>
      <c r="DXQ31" s="27"/>
      <c r="DXR31" s="27"/>
      <c r="DXS31" s="27"/>
      <c r="DXT31" s="27"/>
      <c r="DXU31" s="27"/>
      <c r="DXV31" s="27"/>
      <c r="DXW31" s="27"/>
      <c r="DXX31" s="27"/>
      <c r="DXY31" s="27"/>
      <c r="DXZ31" s="27"/>
      <c r="DYA31" s="27"/>
      <c r="DYB31" s="27"/>
      <c r="DYC31" s="27"/>
      <c r="DYD31" s="27"/>
      <c r="DYE31" s="27"/>
      <c r="DYF31" s="27"/>
      <c r="DYG31" s="27"/>
      <c r="DYH31" s="27"/>
      <c r="DYI31" s="27"/>
      <c r="DYJ31" s="27"/>
      <c r="DYK31" s="27"/>
      <c r="DYL31" s="27"/>
      <c r="DYM31" s="27"/>
      <c r="DYN31" s="27"/>
      <c r="DYO31" s="27"/>
      <c r="DYP31" s="27"/>
      <c r="DYQ31" s="27"/>
      <c r="DYR31" s="27"/>
      <c r="DYS31" s="27"/>
      <c r="DYT31" s="27"/>
      <c r="DYU31" s="27"/>
      <c r="DYV31" s="27"/>
      <c r="DYW31" s="27"/>
      <c r="DYX31" s="27"/>
      <c r="DYY31" s="27"/>
      <c r="DYZ31" s="27"/>
      <c r="DZA31" s="27"/>
      <c r="DZB31" s="27"/>
      <c r="DZC31" s="27"/>
      <c r="DZD31" s="27"/>
      <c r="DZE31" s="27"/>
      <c r="DZF31" s="27"/>
      <c r="DZG31" s="27"/>
      <c r="DZH31" s="27"/>
      <c r="DZI31" s="27"/>
      <c r="DZJ31" s="27"/>
      <c r="DZK31" s="27"/>
      <c r="DZL31" s="27"/>
      <c r="DZM31" s="27"/>
      <c r="DZN31" s="27"/>
      <c r="DZO31" s="27"/>
      <c r="DZP31" s="27"/>
      <c r="DZQ31" s="27"/>
      <c r="DZR31" s="27"/>
      <c r="DZS31" s="27"/>
      <c r="DZT31" s="27"/>
      <c r="DZU31" s="27"/>
      <c r="DZV31" s="27"/>
      <c r="DZW31" s="27"/>
      <c r="DZX31" s="27"/>
      <c r="DZY31" s="27"/>
      <c r="DZZ31" s="27"/>
      <c r="EAA31" s="27"/>
      <c r="EAB31" s="27"/>
      <c r="EAC31" s="27"/>
      <c r="EAD31" s="27"/>
      <c r="EAE31" s="27"/>
      <c r="EAF31" s="27"/>
      <c r="EAG31" s="27"/>
      <c r="EAH31" s="27"/>
      <c r="EAI31" s="27"/>
      <c r="EAJ31" s="27"/>
      <c r="EAK31" s="27"/>
      <c r="EAL31" s="27"/>
      <c r="EAM31" s="27"/>
      <c r="EAN31" s="27"/>
      <c r="EAO31" s="27"/>
      <c r="EAP31" s="27"/>
      <c r="EAQ31" s="27"/>
      <c r="EAR31" s="27"/>
      <c r="EAS31" s="27"/>
      <c r="EAT31" s="27"/>
      <c r="EAU31" s="27"/>
      <c r="EAV31" s="27"/>
      <c r="EAW31" s="27"/>
      <c r="EAX31" s="27"/>
      <c r="EAY31" s="27"/>
      <c r="EAZ31" s="27"/>
      <c r="EBA31" s="27"/>
      <c r="EBB31" s="27"/>
      <c r="EBC31" s="27"/>
      <c r="EBD31" s="27"/>
      <c r="EBE31" s="27"/>
      <c r="EBF31" s="27"/>
      <c r="EBG31" s="27"/>
      <c r="EBH31" s="27"/>
      <c r="EBI31" s="27"/>
      <c r="EBJ31" s="27"/>
      <c r="EBK31" s="27"/>
      <c r="EBL31" s="27"/>
      <c r="EBM31" s="27"/>
      <c r="EBN31" s="27"/>
      <c r="EBO31" s="27"/>
      <c r="EBP31" s="27"/>
      <c r="EBQ31" s="27"/>
      <c r="EBR31" s="27"/>
      <c r="EBS31" s="27"/>
      <c r="EBT31" s="27"/>
      <c r="EBU31" s="27"/>
      <c r="EBV31" s="27"/>
      <c r="EBW31" s="27"/>
      <c r="EBX31" s="27"/>
      <c r="EBY31" s="27"/>
      <c r="EBZ31" s="27"/>
      <c r="ECA31" s="27"/>
      <c r="ECB31" s="27"/>
      <c r="ECC31" s="27"/>
      <c r="ECD31" s="27"/>
      <c r="ECE31" s="27"/>
      <c r="ECF31" s="27"/>
      <c r="ECG31" s="27"/>
      <c r="ECH31" s="27"/>
      <c r="ECI31" s="27"/>
      <c r="ECJ31" s="27"/>
      <c r="ECK31" s="27"/>
      <c r="ECL31" s="27"/>
      <c r="ECM31" s="27"/>
      <c r="ECN31" s="27"/>
      <c r="ECO31" s="27"/>
      <c r="ECP31" s="27"/>
      <c r="ECQ31" s="27"/>
      <c r="ECR31" s="27"/>
      <c r="ECS31" s="27"/>
      <c r="ECT31" s="27"/>
      <c r="ECU31" s="27"/>
      <c r="ECV31" s="27"/>
      <c r="ECW31" s="27"/>
      <c r="ECX31" s="27"/>
      <c r="ECY31" s="27"/>
      <c r="ECZ31" s="27"/>
      <c r="EDA31" s="27"/>
      <c r="EDB31" s="27"/>
      <c r="EDC31" s="27"/>
      <c r="EDD31" s="27"/>
      <c r="EDE31" s="27"/>
      <c r="EDF31" s="27"/>
      <c r="EDG31" s="27"/>
      <c r="EDH31" s="27"/>
      <c r="EDI31" s="27"/>
      <c r="EDJ31" s="27"/>
      <c r="EDK31" s="27"/>
      <c r="EDL31" s="27"/>
      <c r="EDM31" s="27"/>
      <c r="EDN31" s="27"/>
      <c r="EDO31" s="27"/>
      <c r="EDP31" s="27"/>
      <c r="EDQ31" s="27"/>
      <c r="EDR31" s="27"/>
      <c r="EDS31" s="27"/>
      <c r="EDT31" s="27"/>
      <c r="EDU31" s="27"/>
      <c r="EDV31" s="27"/>
      <c r="EDW31" s="27"/>
      <c r="EDX31" s="27"/>
      <c r="EDY31" s="27"/>
      <c r="EDZ31" s="27"/>
      <c r="EEA31" s="27"/>
      <c r="EEB31" s="27"/>
      <c r="EEC31" s="27"/>
      <c r="EED31" s="27"/>
      <c r="EEE31" s="27"/>
      <c r="EEF31" s="27"/>
      <c r="EEG31" s="27"/>
      <c r="EEH31" s="27"/>
      <c r="EEI31" s="27"/>
      <c r="EEJ31" s="27"/>
      <c r="EEK31" s="27"/>
      <c r="EEL31" s="27"/>
      <c r="EEM31" s="27"/>
      <c r="EEN31" s="27"/>
      <c r="EEO31" s="27"/>
      <c r="EEP31" s="27"/>
      <c r="EEQ31" s="27"/>
      <c r="EER31" s="27"/>
      <c r="EES31" s="27"/>
      <c r="EET31" s="27"/>
      <c r="EEU31" s="27"/>
      <c r="EEV31" s="27"/>
      <c r="EEW31" s="27"/>
      <c r="EEX31" s="27"/>
      <c r="EEY31" s="27"/>
      <c r="EEZ31" s="27"/>
      <c r="EFA31" s="27"/>
      <c r="EFB31" s="27"/>
      <c r="EFC31" s="27"/>
      <c r="EFD31" s="27"/>
      <c r="EFE31" s="27"/>
      <c r="EFF31" s="27"/>
      <c r="EFG31" s="27"/>
      <c r="EFH31" s="27"/>
      <c r="EFI31" s="27"/>
      <c r="EFJ31" s="27"/>
      <c r="EFK31" s="27"/>
      <c r="EFL31" s="27"/>
      <c r="EFM31" s="27"/>
      <c r="EFN31" s="27"/>
      <c r="EFO31" s="27"/>
      <c r="EFP31" s="27"/>
      <c r="EFQ31" s="27"/>
      <c r="EFR31" s="27"/>
      <c r="EFS31" s="27"/>
      <c r="EFT31" s="27"/>
      <c r="EFU31" s="27"/>
      <c r="EFV31" s="27"/>
      <c r="EFW31" s="27"/>
      <c r="EFX31" s="27"/>
      <c r="EFY31" s="27"/>
      <c r="EFZ31" s="27"/>
      <c r="EGA31" s="27"/>
      <c r="EGB31" s="27"/>
      <c r="EGC31" s="27"/>
      <c r="EGD31" s="27"/>
      <c r="EGE31" s="27"/>
      <c r="EGF31" s="27"/>
      <c r="EGG31" s="27"/>
      <c r="EGH31" s="27"/>
      <c r="EGI31" s="27"/>
      <c r="EGJ31" s="27"/>
      <c r="EGK31" s="27"/>
      <c r="EGL31" s="27"/>
      <c r="EGM31" s="27"/>
      <c r="EGN31" s="27"/>
      <c r="EGO31" s="27"/>
      <c r="EGP31" s="27"/>
      <c r="EGQ31" s="27"/>
      <c r="EGR31" s="27"/>
      <c r="EGS31" s="27"/>
      <c r="EGT31" s="27"/>
      <c r="EGU31" s="27"/>
      <c r="EGV31" s="27"/>
      <c r="EGW31" s="27"/>
      <c r="EGX31" s="27"/>
      <c r="EGY31" s="27"/>
      <c r="EGZ31" s="27"/>
      <c r="EHA31" s="27"/>
      <c r="EHB31" s="27"/>
      <c r="EHC31" s="27"/>
      <c r="EHD31" s="27"/>
      <c r="EHE31" s="27"/>
      <c r="EHF31" s="27"/>
      <c r="EHG31" s="27"/>
      <c r="EHH31" s="27"/>
      <c r="EHI31" s="27"/>
      <c r="EHJ31" s="27"/>
      <c r="EHK31" s="27"/>
      <c r="EHL31" s="27"/>
      <c r="EHM31" s="27"/>
      <c r="EHN31" s="27"/>
      <c r="EHO31" s="27"/>
      <c r="EHP31" s="27"/>
      <c r="EHQ31" s="27"/>
      <c r="EHR31" s="27"/>
      <c r="EHS31" s="27"/>
      <c r="EHT31" s="27"/>
      <c r="EHU31" s="27"/>
      <c r="EHV31" s="27"/>
      <c r="EHW31" s="27"/>
      <c r="EHX31" s="27"/>
      <c r="EHY31" s="27"/>
      <c r="EHZ31" s="27"/>
      <c r="EIA31" s="27"/>
      <c r="EIB31" s="27"/>
      <c r="EIC31" s="27"/>
      <c r="EID31" s="27"/>
      <c r="EIE31" s="27"/>
      <c r="EIF31" s="27"/>
      <c r="EIG31" s="27"/>
      <c r="EIH31" s="27"/>
      <c r="EII31" s="27"/>
      <c r="EIJ31" s="27"/>
      <c r="EIK31" s="27"/>
      <c r="EIL31" s="27"/>
      <c r="EIM31" s="27"/>
      <c r="EIN31" s="27"/>
      <c r="EIO31" s="27"/>
      <c r="EIP31" s="27"/>
      <c r="EIQ31" s="27"/>
      <c r="EIR31" s="27"/>
      <c r="EIS31" s="27"/>
      <c r="EIT31" s="27"/>
      <c r="EIU31" s="27"/>
      <c r="EIV31" s="27"/>
      <c r="EIW31" s="27"/>
      <c r="EIX31" s="27"/>
      <c r="EIY31" s="27"/>
      <c r="EIZ31" s="27"/>
      <c r="EJA31" s="27"/>
      <c r="EJB31" s="27"/>
      <c r="EJC31" s="27"/>
      <c r="EJD31" s="27"/>
      <c r="EJE31" s="27"/>
      <c r="EJF31" s="27"/>
      <c r="EJG31" s="27"/>
      <c r="EJH31" s="27"/>
      <c r="EJI31" s="27"/>
      <c r="EJJ31" s="27"/>
      <c r="EJK31" s="27"/>
      <c r="EJL31" s="27"/>
      <c r="EJM31" s="27"/>
      <c r="EJN31" s="27"/>
      <c r="EJO31" s="27"/>
      <c r="EJP31" s="27"/>
      <c r="EJQ31" s="27"/>
      <c r="EJR31" s="27"/>
      <c r="EJS31" s="27"/>
      <c r="EJT31" s="27"/>
      <c r="EJU31" s="27"/>
      <c r="EJV31" s="27"/>
      <c r="EJW31" s="27"/>
      <c r="EJX31" s="27"/>
      <c r="EJY31" s="27"/>
      <c r="EJZ31" s="27"/>
      <c r="EKA31" s="27"/>
      <c r="EKB31" s="27"/>
      <c r="EKC31" s="27"/>
      <c r="EKD31" s="27"/>
      <c r="EKE31" s="27"/>
      <c r="EKF31" s="27"/>
      <c r="EKG31" s="27"/>
      <c r="EKH31" s="27"/>
      <c r="EKI31" s="27"/>
      <c r="EKJ31" s="27"/>
      <c r="EKK31" s="27"/>
      <c r="EKL31" s="27"/>
      <c r="EKM31" s="27"/>
      <c r="EKN31" s="27"/>
      <c r="EKO31" s="27"/>
      <c r="EKP31" s="27"/>
      <c r="EKQ31" s="27"/>
      <c r="EKR31" s="27"/>
      <c r="EKS31" s="27"/>
      <c r="EKT31" s="27"/>
      <c r="EKU31" s="27"/>
      <c r="EKV31" s="27"/>
      <c r="EKW31" s="27"/>
      <c r="EKX31" s="27"/>
      <c r="EKY31" s="27"/>
      <c r="EKZ31" s="27"/>
      <c r="ELA31" s="27"/>
      <c r="ELB31" s="27"/>
      <c r="ELC31" s="27"/>
      <c r="ELD31" s="27"/>
      <c r="ELE31" s="27"/>
      <c r="ELF31" s="27"/>
      <c r="ELG31" s="27"/>
      <c r="ELH31" s="27"/>
      <c r="ELI31" s="27"/>
      <c r="ELJ31" s="27"/>
      <c r="ELK31" s="27"/>
      <c r="ELL31" s="27"/>
      <c r="ELM31" s="27"/>
      <c r="ELN31" s="27"/>
      <c r="ELO31" s="27"/>
      <c r="ELP31" s="27"/>
      <c r="ELQ31" s="27"/>
      <c r="ELR31" s="27"/>
      <c r="ELS31" s="27"/>
      <c r="ELT31" s="27"/>
      <c r="ELU31" s="27"/>
      <c r="ELV31" s="27"/>
      <c r="ELW31" s="27"/>
      <c r="ELX31" s="27"/>
      <c r="ELY31" s="27"/>
      <c r="ELZ31" s="27"/>
      <c r="EMA31" s="27"/>
      <c r="EMB31" s="27"/>
      <c r="EMC31" s="27"/>
      <c r="EMD31" s="27"/>
      <c r="EME31" s="27"/>
      <c r="EMF31" s="27"/>
      <c r="EMG31" s="27"/>
      <c r="EMH31" s="27"/>
      <c r="EMI31" s="27"/>
      <c r="EMJ31" s="27"/>
      <c r="EMK31" s="27"/>
      <c r="EML31" s="27"/>
      <c r="EMM31" s="27"/>
      <c r="EMN31" s="27"/>
      <c r="EMO31" s="27"/>
      <c r="EMP31" s="27"/>
      <c r="EMQ31" s="27"/>
      <c r="EMR31" s="27"/>
      <c r="EMS31" s="27"/>
      <c r="EMT31" s="27"/>
      <c r="EMU31" s="27"/>
      <c r="EMV31" s="27"/>
      <c r="EMW31" s="27"/>
      <c r="EMX31" s="27"/>
      <c r="EMY31" s="27"/>
      <c r="EMZ31" s="27"/>
      <c r="ENA31" s="27"/>
      <c r="ENB31" s="27"/>
      <c r="ENC31" s="27"/>
      <c r="END31" s="27"/>
      <c r="ENE31" s="27"/>
      <c r="ENF31" s="27"/>
      <c r="ENG31" s="27"/>
      <c r="ENH31" s="27"/>
      <c r="ENI31" s="27"/>
      <c r="ENJ31" s="27"/>
      <c r="ENK31" s="27"/>
      <c r="ENL31" s="27"/>
      <c r="ENM31" s="27"/>
      <c r="ENN31" s="27"/>
      <c r="ENO31" s="27"/>
      <c r="ENP31" s="27"/>
      <c r="ENQ31" s="27"/>
      <c r="ENR31" s="27"/>
      <c r="ENS31" s="27"/>
      <c r="ENT31" s="27"/>
      <c r="ENU31" s="27"/>
      <c r="ENV31" s="27"/>
      <c r="ENW31" s="27"/>
      <c r="ENX31" s="27"/>
      <c r="ENY31" s="27"/>
      <c r="ENZ31" s="27"/>
      <c r="EOA31" s="27"/>
      <c r="EOB31" s="27"/>
      <c r="EOC31" s="27"/>
      <c r="EOD31" s="27"/>
      <c r="EOE31" s="27"/>
      <c r="EOF31" s="27"/>
      <c r="EOG31" s="27"/>
      <c r="EOH31" s="27"/>
      <c r="EOI31" s="27"/>
      <c r="EOJ31" s="27"/>
      <c r="EOK31" s="27"/>
      <c r="EOL31" s="27"/>
      <c r="EOM31" s="27"/>
      <c r="EON31" s="27"/>
      <c r="EOO31" s="27"/>
      <c r="EOP31" s="27"/>
      <c r="EOQ31" s="27"/>
      <c r="EOR31" s="27"/>
      <c r="EOS31" s="27"/>
      <c r="EOT31" s="27"/>
      <c r="EOU31" s="27"/>
      <c r="EOV31" s="27"/>
      <c r="EOW31" s="27"/>
      <c r="EOX31" s="27"/>
      <c r="EOY31" s="27"/>
      <c r="EOZ31" s="27"/>
      <c r="EPA31" s="27"/>
      <c r="EPB31" s="27"/>
      <c r="EPC31" s="27"/>
      <c r="EPD31" s="27"/>
      <c r="EPE31" s="27"/>
      <c r="EPF31" s="27"/>
      <c r="EPG31" s="27"/>
      <c r="EPH31" s="27"/>
      <c r="EPI31" s="27"/>
      <c r="EPJ31" s="27"/>
      <c r="EPK31" s="27"/>
      <c r="EPL31" s="27"/>
      <c r="EPM31" s="27"/>
      <c r="EPN31" s="27"/>
      <c r="EPO31" s="27"/>
      <c r="EPP31" s="27"/>
      <c r="EPQ31" s="27"/>
      <c r="EPR31" s="27"/>
      <c r="EPS31" s="27"/>
      <c r="EPT31" s="27"/>
      <c r="EPU31" s="27"/>
      <c r="EPV31" s="27"/>
      <c r="EPW31" s="27"/>
      <c r="EPX31" s="27"/>
      <c r="EPY31" s="27"/>
      <c r="EPZ31" s="27"/>
      <c r="EQA31" s="27"/>
      <c r="EQB31" s="27"/>
      <c r="EQC31" s="27"/>
      <c r="EQD31" s="27"/>
      <c r="EQE31" s="27"/>
      <c r="EQF31" s="27"/>
      <c r="EQG31" s="27"/>
      <c r="EQH31" s="27"/>
      <c r="EQI31" s="27"/>
      <c r="EQJ31" s="27"/>
      <c r="EQK31" s="27"/>
      <c r="EQL31" s="27"/>
      <c r="EQM31" s="27"/>
      <c r="EQN31" s="27"/>
      <c r="EQO31" s="27"/>
      <c r="EQP31" s="27"/>
      <c r="EQQ31" s="27"/>
      <c r="EQR31" s="27"/>
      <c r="EQS31" s="27"/>
      <c r="EQT31" s="27"/>
      <c r="EQU31" s="27"/>
      <c r="EQV31" s="27"/>
      <c r="EQW31" s="27"/>
      <c r="EQX31" s="27"/>
      <c r="EQY31" s="27"/>
      <c r="EQZ31" s="27"/>
      <c r="ERA31" s="27"/>
      <c r="ERB31" s="27"/>
      <c r="ERC31" s="27"/>
      <c r="ERD31" s="27"/>
      <c r="ERE31" s="27"/>
      <c r="ERF31" s="27"/>
      <c r="ERG31" s="27"/>
      <c r="ERH31" s="27"/>
      <c r="ERI31" s="27"/>
      <c r="ERJ31" s="27"/>
      <c r="ERK31" s="27"/>
      <c r="ERL31" s="27"/>
      <c r="ERM31" s="27"/>
      <c r="ERN31" s="27"/>
      <c r="ERO31" s="27"/>
      <c r="ERP31" s="27"/>
      <c r="ERQ31" s="27"/>
      <c r="ERR31" s="27"/>
      <c r="ERS31" s="27"/>
      <c r="ERT31" s="27"/>
      <c r="ERU31" s="27"/>
      <c r="ERV31" s="27"/>
      <c r="ERW31" s="27"/>
      <c r="ERX31" s="27"/>
      <c r="ERY31" s="27"/>
      <c r="ERZ31" s="27"/>
      <c r="ESA31" s="27"/>
      <c r="ESB31" s="27"/>
      <c r="ESC31" s="27"/>
      <c r="ESD31" s="27"/>
      <c r="ESE31" s="27"/>
      <c r="ESF31" s="27"/>
      <c r="ESG31" s="27"/>
      <c r="ESH31" s="27"/>
      <c r="ESI31" s="27"/>
      <c r="ESJ31" s="27"/>
      <c r="ESK31" s="27"/>
      <c r="ESL31" s="27"/>
      <c r="ESM31" s="27"/>
      <c r="ESN31" s="27"/>
      <c r="ESO31" s="27"/>
      <c r="ESP31" s="27"/>
      <c r="ESQ31" s="27"/>
      <c r="ESR31" s="27"/>
      <c r="ESS31" s="27"/>
      <c r="EST31" s="27"/>
      <c r="ESU31" s="27"/>
      <c r="ESV31" s="27"/>
      <c r="ESW31" s="27"/>
      <c r="ESX31" s="27"/>
      <c r="ESY31" s="27"/>
      <c r="ESZ31" s="27"/>
      <c r="ETA31" s="27"/>
      <c r="ETB31" s="27"/>
      <c r="ETC31" s="27"/>
      <c r="ETD31" s="27"/>
      <c r="ETE31" s="27"/>
      <c r="ETF31" s="27"/>
      <c r="ETG31" s="27"/>
      <c r="ETH31" s="27"/>
      <c r="ETI31" s="27"/>
      <c r="ETJ31" s="27"/>
      <c r="ETK31" s="27"/>
      <c r="ETL31" s="27"/>
      <c r="ETM31" s="27"/>
      <c r="ETN31" s="27"/>
      <c r="ETO31" s="27"/>
      <c r="ETP31" s="27"/>
      <c r="ETQ31" s="27"/>
      <c r="ETR31" s="27"/>
      <c r="ETS31" s="27"/>
      <c r="ETT31" s="27"/>
      <c r="ETU31" s="27"/>
      <c r="ETV31" s="27"/>
      <c r="ETW31" s="27"/>
      <c r="ETX31" s="27"/>
      <c r="ETY31" s="27"/>
      <c r="ETZ31" s="27"/>
      <c r="EUA31" s="27"/>
      <c r="EUB31" s="27"/>
      <c r="EUC31" s="27"/>
      <c r="EUD31" s="27"/>
      <c r="EUE31" s="27"/>
      <c r="EUF31" s="27"/>
      <c r="EUG31" s="27"/>
      <c r="EUH31" s="27"/>
      <c r="EUI31" s="27"/>
      <c r="EUJ31" s="27"/>
      <c r="EUK31" s="27"/>
      <c r="EUL31" s="27"/>
      <c r="EUM31" s="27"/>
      <c r="EUN31" s="27"/>
      <c r="EUO31" s="27"/>
      <c r="EUP31" s="27"/>
      <c r="EUQ31" s="27"/>
      <c r="EUR31" s="27"/>
      <c r="EUS31" s="27"/>
      <c r="EUT31" s="27"/>
      <c r="EUU31" s="27"/>
      <c r="EUV31" s="27"/>
      <c r="EUW31" s="27"/>
      <c r="EUX31" s="27"/>
      <c r="EUY31" s="27"/>
      <c r="EUZ31" s="27"/>
      <c r="EVA31" s="27"/>
      <c r="EVB31" s="27"/>
      <c r="EVC31" s="27"/>
      <c r="EVD31" s="27"/>
      <c r="EVE31" s="27"/>
      <c r="EVF31" s="27"/>
      <c r="EVG31" s="27"/>
      <c r="EVH31" s="27"/>
      <c r="EVI31" s="27"/>
      <c r="EVJ31" s="27"/>
      <c r="EVK31" s="27"/>
      <c r="EVL31" s="27"/>
      <c r="EVM31" s="27"/>
      <c r="EVN31" s="27"/>
      <c r="EVO31" s="27"/>
      <c r="EVP31" s="27"/>
      <c r="EVQ31" s="27"/>
      <c r="EVR31" s="27"/>
      <c r="EVS31" s="27"/>
      <c r="EVT31" s="27"/>
      <c r="EVU31" s="27"/>
      <c r="EVV31" s="27"/>
      <c r="EVW31" s="27"/>
      <c r="EVX31" s="27"/>
      <c r="EVY31" s="27"/>
      <c r="EVZ31" s="27"/>
      <c r="EWA31" s="27"/>
      <c r="EWB31" s="27"/>
      <c r="EWC31" s="27"/>
      <c r="EWD31" s="27"/>
      <c r="EWE31" s="27"/>
      <c r="EWF31" s="27"/>
      <c r="EWG31" s="27"/>
      <c r="EWH31" s="27"/>
      <c r="EWI31" s="27"/>
      <c r="EWJ31" s="27"/>
      <c r="EWK31" s="27"/>
      <c r="EWL31" s="27"/>
      <c r="EWM31" s="27"/>
      <c r="EWN31" s="27"/>
      <c r="EWO31" s="27"/>
      <c r="EWP31" s="27"/>
      <c r="EWQ31" s="27"/>
      <c r="EWR31" s="27"/>
      <c r="EWS31" s="27"/>
      <c r="EWT31" s="27"/>
      <c r="EWU31" s="27"/>
      <c r="EWV31" s="27"/>
      <c r="EWW31" s="27"/>
      <c r="EWX31" s="27"/>
      <c r="EWY31" s="27"/>
      <c r="EWZ31" s="27"/>
      <c r="EXA31" s="27"/>
      <c r="EXB31" s="27"/>
      <c r="EXC31" s="27"/>
      <c r="EXD31" s="27"/>
      <c r="EXE31" s="27"/>
      <c r="EXF31" s="27"/>
      <c r="EXG31" s="27"/>
      <c r="EXH31" s="27"/>
      <c r="EXI31" s="27"/>
      <c r="EXJ31" s="27"/>
      <c r="EXK31" s="27"/>
      <c r="EXL31" s="27"/>
      <c r="EXM31" s="27"/>
      <c r="EXN31" s="27"/>
      <c r="EXO31" s="27"/>
      <c r="EXP31" s="27"/>
      <c r="EXQ31" s="27"/>
      <c r="EXR31" s="27"/>
      <c r="EXS31" s="27"/>
      <c r="EXT31" s="27"/>
      <c r="EXU31" s="27"/>
      <c r="EXV31" s="27"/>
      <c r="EXW31" s="27"/>
      <c r="EXX31" s="27"/>
      <c r="EXY31" s="27"/>
      <c r="EXZ31" s="27"/>
      <c r="EYA31" s="27"/>
      <c r="EYB31" s="27"/>
      <c r="EYC31" s="27"/>
      <c r="EYD31" s="27"/>
      <c r="EYE31" s="27"/>
      <c r="EYF31" s="27"/>
      <c r="EYG31" s="27"/>
      <c r="EYH31" s="27"/>
      <c r="EYI31" s="27"/>
      <c r="EYJ31" s="27"/>
      <c r="EYK31" s="27"/>
      <c r="EYL31" s="27"/>
      <c r="EYM31" s="27"/>
      <c r="EYN31" s="27"/>
      <c r="EYO31" s="27"/>
      <c r="EYP31" s="27"/>
      <c r="EYQ31" s="27"/>
      <c r="EYR31" s="27"/>
      <c r="EYS31" s="27"/>
      <c r="EYT31" s="27"/>
      <c r="EYU31" s="27"/>
      <c r="EYV31" s="27"/>
      <c r="EYW31" s="27"/>
      <c r="EYX31" s="27"/>
      <c r="EYY31" s="27"/>
      <c r="EYZ31" s="27"/>
      <c r="EZA31" s="27"/>
      <c r="EZB31" s="27"/>
      <c r="EZC31" s="27"/>
      <c r="EZD31" s="27"/>
      <c r="EZE31" s="27"/>
      <c r="EZF31" s="27"/>
      <c r="EZG31" s="27"/>
      <c r="EZH31" s="27"/>
      <c r="EZI31" s="27"/>
      <c r="EZJ31" s="27"/>
      <c r="EZK31" s="27"/>
      <c r="EZL31" s="27"/>
      <c r="EZM31" s="27"/>
      <c r="EZN31" s="27"/>
      <c r="EZO31" s="27"/>
      <c r="EZP31" s="27"/>
      <c r="EZQ31" s="27"/>
      <c r="EZR31" s="27"/>
      <c r="EZS31" s="27"/>
      <c r="EZT31" s="27"/>
      <c r="EZU31" s="27"/>
      <c r="EZV31" s="27"/>
      <c r="EZW31" s="27"/>
      <c r="EZX31" s="27"/>
      <c r="EZY31" s="27"/>
      <c r="EZZ31" s="27"/>
      <c r="FAA31" s="27"/>
      <c r="FAB31" s="27"/>
      <c r="FAC31" s="27"/>
      <c r="FAD31" s="27"/>
      <c r="FAE31" s="27"/>
      <c r="FAF31" s="27"/>
      <c r="FAG31" s="27"/>
      <c r="FAH31" s="27"/>
      <c r="FAI31" s="27"/>
      <c r="FAJ31" s="27"/>
      <c r="FAK31" s="27"/>
      <c r="FAL31" s="27"/>
      <c r="FAM31" s="27"/>
      <c r="FAN31" s="27"/>
      <c r="FAO31" s="27"/>
      <c r="FAP31" s="27"/>
      <c r="FAQ31" s="27"/>
      <c r="FAR31" s="27"/>
      <c r="FAS31" s="27"/>
      <c r="FAT31" s="27"/>
      <c r="FAU31" s="27"/>
      <c r="FAV31" s="27"/>
      <c r="FAW31" s="27"/>
      <c r="FAX31" s="27"/>
      <c r="FAY31" s="27"/>
      <c r="FAZ31" s="27"/>
      <c r="FBA31" s="27"/>
      <c r="FBB31" s="27"/>
      <c r="FBC31" s="27"/>
      <c r="FBD31" s="27"/>
      <c r="FBE31" s="27"/>
      <c r="FBF31" s="27"/>
      <c r="FBG31" s="27"/>
      <c r="FBH31" s="27"/>
      <c r="FBI31" s="27"/>
      <c r="FBJ31" s="27"/>
      <c r="FBK31" s="27"/>
      <c r="FBL31" s="27"/>
      <c r="FBM31" s="27"/>
      <c r="FBN31" s="27"/>
      <c r="FBO31" s="27"/>
      <c r="FBP31" s="27"/>
      <c r="FBQ31" s="27"/>
      <c r="FBR31" s="27"/>
      <c r="FBS31" s="27"/>
      <c r="FBT31" s="27"/>
      <c r="FBU31" s="27"/>
      <c r="FBV31" s="27"/>
      <c r="FBW31" s="27"/>
      <c r="FBX31" s="27"/>
      <c r="FBY31" s="27"/>
      <c r="FBZ31" s="27"/>
      <c r="FCA31" s="27"/>
      <c r="FCB31" s="27"/>
      <c r="FCC31" s="27"/>
      <c r="FCD31" s="27"/>
      <c r="FCE31" s="27"/>
      <c r="FCF31" s="27"/>
      <c r="FCG31" s="27"/>
      <c r="FCH31" s="27"/>
      <c r="FCI31" s="27"/>
      <c r="FCJ31" s="27"/>
      <c r="FCK31" s="27"/>
      <c r="FCL31" s="27"/>
      <c r="FCM31" s="27"/>
      <c r="FCN31" s="27"/>
      <c r="FCO31" s="27"/>
      <c r="FCP31" s="27"/>
      <c r="FCQ31" s="27"/>
      <c r="FCR31" s="27"/>
      <c r="FCS31" s="27"/>
      <c r="FCT31" s="27"/>
      <c r="FCU31" s="27"/>
      <c r="FCV31" s="27"/>
      <c r="FCW31" s="27"/>
      <c r="FCX31" s="27"/>
      <c r="FCY31" s="27"/>
      <c r="FCZ31" s="27"/>
      <c r="FDA31" s="27"/>
      <c r="FDB31" s="27"/>
      <c r="FDC31" s="27"/>
      <c r="FDD31" s="27"/>
      <c r="FDE31" s="27"/>
      <c r="FDF31" s="27"/>
      <c r="FDG31" s="27"/>
      <c r="FDH31" s="27"/>
      <c r="FDI31" s="27"/>
      <c r="FDJ31" s="27"/>
      <c r="FDK31" s="27"/>
      <c r="FDL31" s="27"/>
      <c r="FDM31" s="27"/>
      <c r="FDN31" s="27"/>
      <c r="FDO31" s="27"/>
      <c r="FDP31" s="27"/>
      <c r="FDQ31" s="27"/>
      <c r="FDR31" s="27"/>
      <c r="FDS31" s="27"/>
      <c r="FDT31" s="27"/>
      <c r="FDU31" s="27"/>
      <c r="FDV31" s="27"/>
      <c r="FDW31" s="27"/>
      <c r="FDX31" s="27"/>
      <c r="FDY31" s="27"/>
      <c r="FDZ31" s="27"/>
      <c r="FEA31" s="27"/>
      <c r="FEB31" s="27"/>
      <c r="FEC31" s="27"/>
      <c r="FED31" s="27"/>
      <c r="FEE31" s="27"/>
      <c r="FEF31" s="27"/>
      <c r="FEG31" s="27"/>
      <c r="FEH31" s="27"/>
      <c r="FEI31" s="27"/>
      <c r="FEJ31" s="27"/>
      <c r="FEK31" s="27"/>
      <c r="FEL31" s="27"/>
      <c r="FEM31" s="27"/>
      <c r="FEN31" s="27"/>
      <c r="FEO31" s="27"/>
      <c r="FEP31" s="27"/>
      <c r="FEQ31" s="27"/>
      <c r="FER31" s="27"/>
      <c r="FES31" s="27"/>
      <c r="FET31" s="27"/>
      <c r="FEU31" s="27"/>
      <c r="FEV31" s="27"/>
      <c r="FEW31" s="27"/>
      <c r="FEX31" s="27"/>
      <c r="FEY31" s="27"/>
      <c r="FEZ31" s="27"/>
      <c r="FFA31" s="27"/>
      <c r="FFB31" s="27"/>
      <c r="FFC31" s="27"/>
      <c r="FFD31" s="27"/>
      <c r="FFE31" s="27"/>
      <c r="FFF31" s="27"/>
      <c r="FFG31" s="27"/>
      <c r="FFH31" s="27"/>
      <c r="FFI31" s="27"/>
      <c r="FFJ31" s="27"/>
      <c r="FFK31" s="27"/>
      <c r="FFL31" s="27"/>
      <c r="FFM31" s="27"/>
      <c r="FFN31" s="27"/>
      <c r="FFO31" s="27"/>
      <c r="FFP31" s="27"/>
      <c r="FFQ31" s="27"/>
      <c r="FFR31" s="27"/>
      <c r="FFS31" s="27"/>
      <c r="FFT31" s="27"/>
      <c r="FFU31" s="27"/>
      <c r="FFV31" s="27"/>
      <c r="FFW31" s="27"/>
      <c r="FFX31" s="27"/>
      <c r="FFY31" s="27"/>
      <c r="FFZ31" s="27"/>
      <c r="FGA31" s="27"/>
      <c r="FGB31" s="27"/>
      <c r="FGC31" s="27"/>
      <c r="FGD31" s="27"/>
      <c r="FGE31" s="27"/>
      <c r="FGF31" s="27"/>
      <c r="FGG31" s="27"/>
      <c r="FGH31" s="27"/>
      <c r="FGI31" s="27"/>
      <c r="FGJ31" s="27"/>
      <c r="FGK31" s="27"/>
      <c r="FGL31" s="27"/>
      <c r="FGM31" s="27"/>
      <c r="FGN31" s="27"/>
      <c r="FGO31" s="27"/>
      <c r="FGP31" s="27"/>
      <c r="FGQ31" s="27"/>
      <c r="FGR31" s="27"/>
      <c r="FGS31" s="27"/>
      <c r="FGT31" s="27"/>
      <c r="FGU31" s="27"/>
      <c r="FGV31" s="27"/>
      <c r="FGW31" s="27"/>
      <c r="FGX31" s="27"/>
      <c r="FGY31" s="27"/>
      <c r="FGZ31" s="27"/>
      <c r="FHA31" s="27"/>
      <c r="FHB31" s="27"/>
      <c r="FHC31" s="27"/>
      <c r="FHD31" s="27"/>
      <c r="FHE31" s="27"/>
      <c r="FHF31" s="27"/>
      <c r="FHG31" s="27"/>
      <c r="FHH31" s="27"/>
      <c r="FHI31" s="27"/>
      <c r="FHJ31" s="27"/>
      <c r="FHK31" s="27"/>
      <c r="FHL31" s="27"/>
      <c r="FHM31" s="27"/>
      <c r="FHN31" s="27"/>
      <c r="FHO31" s="27"/>
      <c r="FHP31" s="27"/>
      <c r="FHQ31" s="27"/>
      <c r="FHR31" s="27"/>
      <c r="FHS31" s="27"/>
      <c r="FHT31" s="27"/>
      <c r="FHU31" s="27"/>
      <c r="FHV31" s="27"/>
      <c r="FHW31" s="27"/>
      <c r="FHX31" s="27"/>
      <c r="FHY31" s="27"/>
      <c r="FHZ31" s="27"/>
      <c r="FIA31" s="27"/>
      <c r="FIB31" s="27"/>
      <c r="FIC31" s="27"/>
      <c r="FID31" s="27"/>
      <c r="FIE31" s="27"/>
      <c r="FIF31" s="27"/>
      <c r="FIG31" s="27"/>
      <c r="FIH31" s="27"/>
      <c r="FII31" s="27"/>
      <c r="FIJ31" s="27"/>
      <c r="FIK31" s="27"/>
      <c r="FIL31" s="27"/>
      <c r="FIM31" s="27"/>
      <c r="FIN31" s="27"/>
      <c r="FIO31" s="27"/>
      <c r="FIP31" s="27"/>
      <c r="FIQ31" s="27"/>
      <c r="FIR31" s="27"/>
      <c r="FIS31" s="27"/>
      <c r="FIT31" s="27"/>
      <c r="FIU31" s="27"/>
      <c r="FIV31" s="27"/>
      <c r="FIW31" s="27"/>
      <c r="FIX31" s="27"/>
      <c r="FIY31" s="27"/>
      <c r="FIZ31" s="27"/>
      <c r="FJA31" s="27"/>
      <c r="FJB31" s="27"/>
      <c r="FJC31" s="27"/>
      <c r="FJD31" s="27"/>
      <c r="FJE31" s="27"/>
      <c r="FJF31" s="27"/>
      <c r="FJG31" s="27"/>
      <c r="FJH31" s="27"/>
      <c r="FJI31" s="27"/>
      <c r="FJJ31" s="27"/>
      <c r="FJK31" s="27"/>
      <c r="FJL31" s="27"/>
      <c r="FJM31" s="27"/>
      <c r="FJN31" s="27"/>
      <c r="FJO31" s="27"/>
      <c r="FJP31" s="27"/>
      <c r="FJQ31" s="27"/>
      <c r="FJR31" s="27"/>
      <c r="FJS31" s="27"/>
      <c r="FJT31" s="27"/>
      <c r="FJU31" s="27"/>
      <c r="FJV31" s="27"/>
      <c r="FJW31" s="27"/>
      <c r="FJX31" s="27"/>
      <c r="FJY31" s="27"/>
      <c r="FJZ31" s="27"/>
      <c r="FKA31" s="27"/>
      <c r="FKB31" s="27"/>
      <c r="FKC31" s="27"/>
      <c r="FKD31" s="27"/>
      <c r="FKE31" s="27"/>
      <c r="FKF31" s="27"/>
      <c r="FKG31" s="27"/>
      <c r="FKH31" s="27"/>
      <c r="FKI31" s="27"/>
      <c r="FKJ31" s="27"/>
      <c r="FKK31" s="27"/>
      <c r="FKL31" s="27"/>
      <c r="FKM31" s="27"/>
      <c r="FKN31" s="27"/>
      <c r="FKO31" s="27"/>
      <c r="FKP31" s="27"/>
      <c r="FKQ31" s="27"/>
      <c r="FKR31" s="27"/>
      <c r="FKS31" s="27"/>
      <c r="FKT31" s="27"/>
      <c r="FKU31" s="27"/>
      <c r="FKV31" s="27"/>
      <c r="FKW31" s="27"/>
      <c r="FKX31" s="27"/>
      <c r="FKY31" s="27"/>
      <c r="FKZ31" s="27"/>
      <c r="FLA31" s="27"/>
      <c r="FLB31" s="27"/>
      <c r="FLC31" s="27"/>
      <c r="FLD31" s="27"/>
      <c r="FLE31" s="27"/>
      <c r="FLF31" s="27"/>
      <c r="FLG31" s="27"/>
      <c r="FLH31" s="27"/>
      <c r="FLI31" s="27"/>
      <c r="FLJ31" s="27"/>
      <c r="FLK31" s="27"/>
      <c r="FLL31" s="27"/>
      <c r="FLM31" s="27"/>
      <c r="FLN31" s="27"/>
      <c r="FLO31" s="27"/>
      <c r="FLP31" s="27"/>
      <c r="FLQ31" s="27"/>
      <c r="FLR31" s="27"/>
      <c r="FLS31" s="27"/>
      <c r="FLT31" s="27"/>
      <c r="FLU31" s="27"/>
      <c r="FLV31" s="27"/>
      <c r="FLW31" s="27"/>
      <c r="FLX31" s="27"/>
      <c r="FLY31" s="27"/>
      <c r="FLZ31" s="27"/>
      <c r="FMA31" s="27"/>
      <c r="FMB31" s="27"/>
      <c r="FMC31" s="27"/>
      <c r="FMD31" s="27"/>
      <c r="FME31" s="27"/>
      <c r="FMF31" s="27"/>
      <c r="FMG31" s="27"/>
      <c r="FMH31" s="27"/>
      <c r="FMI31" s="27"/>
      <c r="FMJ31" s="27"/>
      <c r="FMK31" s="27"/>
      <c r="FML31" s="27"/>
      <c r="FMM31" s="27"/>
      <c r="FMN31" s="27"/>
      <c r="FMO31" s="27"/>
      <c r="FMP31" s="27"/>
      <c r="FMQ31" s="27"/>
      <c r="FMR31" s="27"/>
      <c r="FMS31" s="27"/>
      <c r="FMT31" s="27"/>
      <c r="FMU31" s="27"/>
      <c r="FMV31" s="27"/>
      <c r="FMW31" s="27"/>
      <c r="FMX31" s="27"/>
      <c r="FMY31" s="27"/>
      <c r="FMZ31" s="27"/>
      <c r="FNA31" s="27"/>
      <c r="FNB31" s="27"/>
      <c r="FNC31" s="27"/>
      <c r="FND31" s="27"/>
      <c r="FNE31" s="27"/>
      <c r="FNF31" s="27"/>
      <c r="FNG31" s="27"/>
      <c r="FNH31" s="27"/>
      <c r="FNI31" s="27"/>
      <c r="FNJ31" s="27"/>
      <c r="FNK31" s="27"/>
      <c r="FNL31" s="27"/>
      <c r="FNM31" s="27"/>
      <c r="FNN31" s="27"/>
      <c r="FNO31" s="27"/>
      <c r="FNP31" s="27"/>
      <c r="FNQ31" s="27"/>
      <c r="FNR31" s="27"/>
      <c r="FNS31" s="27"/>
      <c r="FNT31" s="27"/>
      <c r="FNU31" s="27"/>
      <c r="FNV31" s="27"/>
      <c r="FNW31" s="27"/>
      <c r="FNX31" s="27"/>
      <c r="FNY31" s="27"/>
      <c r="FNZ31" s="27"/>
      <c r="FOA31" s="27"/>
      <c r="FOB31" s="27"/>
      <c r="FOC31" s="27"/>
      <c r="FOD31" s="27"/>
      <c r="FOE31" s="27"/>
      <c r="FOF31" s="27"/>
      <c r="FOG31" s="27"/>
      <c r="FOH31" s="27"/>
      <c r="FOI31" s="27"/>
      <c r="FOJ31" s="27"/>
      <c r="FOK31" s="27"/>
      <c r="FOL31" s="27"/>
      <c r="FOM31" s="27"/>
      <c r="FON31" s="27"/>
      <c r="FOO31" s="27"/>
      <c r="FOP31" s="27"/>
      <c r="FOQ31" s="27"/>
      <c r="FOR31" s="27"/>
      <c r="FOS31" s="27"/>
      <c r="FOT31" s="27"/>
      <c r="FOU31" s="27"/>
      <c r="FOV31" s="27"/>
      <c r="FOW31" s="27"/>
      <c r="FOX31" s="27"/>
      <c r="FOY31" s="27"/>
      <c r="FOZ31" s="27"/>
      <c r="FPA31" s="27"/>
      <c r="FPB31" s="27"/>
      <c r="FPC31" s="27"/>
      <c r="FPD31" s="27"/>
      <c r="FPE31" s="27"/>
      <c r="FPF31" s="27"/>
      <c r="FPG31" s="27"/>
      <c r="FPH31" s="27"/>
      <c r="FPI31" s="27"/>
      <c r="FPJ31" s="27"/>
      <c r="FPK31" s="27"/>
      <c r="FPL31" s="27"/>
      <c r="FPM31" s="27"/>
      <c r="FPN31" s="27"/>
      <c r="FPO31" s="27"/>
      <c r="FPP31" s="27"/>
      <c r="FPQ31" s="27"/>
      <c r="FPR31" s="27"/>
      <c r="FPS31" s="27"/>
      <c r="FPT31" s="27"/>
      <c r="FPU31" s="27"/>
      <c r="FPV31" s="27"/>
      <c r="FPW31" s="27"/>
      <c r="FPX31" s="27"/>
      <c r="FPY31" s="27"/>
      <c r="FPZ31" s="27"/>
      <c r="FQA31" s="27"/>
      <c r="FQB31" s="27"/>
      <c r="FQC31" s="27"/>
      <c r="FQD31" s="27"/>
      <c r="FQE31" s="27"/>
      <c r="FQF31" s="27"/>
      <c r="FQG31" s="27"/>
      <c r="FQH31" s="27"/>
      <c r="FQI31" s="27"/>
      <c r="FQJ31" s="27"/>
      <c r="FQK31" s="27"/>
      <c r="FQL31" s="27"/>
      <c r="FQM31" s="27"/>
      <c r="FQN31" s="27"/>
      <c r="FQO31" s="27"/>
      <c r="FQP31" s="27"/>
      <c r="FQQ31" s="27"/>
      <c r="FQR31" s="27"/>
      <c r="FQS31" s="27"/>
      <c r="FQT31" s="27"/>
      <c r="FQU31" s="27"/>
      <c r="FQV31" s="27"/>
      <c r="FQW31" s="27"/>
      <c r="FQX31" s="27"/>
      <c r="FQY31" s="27"/>
      <c r="FQZ31" s="27"/>
      <c r="FRA31" s="27"/>
      <c r="FRB31" s="27"/>
      <c r="FRC31" s="27"/>
      <c r="FRD31" s="27"/>
      <c r="FRE31" s="27"/>
      <c r="FRF31" s="27"/>
      <c r="FRG31" s="27"/>
      <c r="FRH31" s="27"/>
      <c r="FRI31" s="27"/>
      <c r="FRJ31" s="27"/>
      <c r="FRK31" s="27"/>
      <c r="FRL31" s="27"/>
      <c r="FRM31" s="27"/>
      <c r="FRN31" s="27"/>
      <c r="FRO31" s="27"/>
      <c r="FRP31" s="27"/>
      <c r="FRQ31" s="27"/>
      <c r="FRR31" s="27"/>
      <c r="FRS31" s="27"/>
      <c r="FRT31" s="27"/>
      <c r="FRU31" s="27"/>
      <c r="FRV31" s="27"/>
      <c r="FRW31" s="27"/>
      <c r="FRX31" s="27"/>
      <c r="FRY31" s="27"/>
      <c r="FRZ31" s="27"/>
      <c r="FSA31" s="27"/>
      <c r="FSB31" s="27"/>
      <c r="FSC31" s="27"/>
      <c r="FSD31" s="27"/>
      <c r="FSE31" s="27"/>
      <c r="FSF31" s="27"/>
      <c r="FSG31" s="27"/>
      <c r="FSH31" s="27"/>
      <c r="FSI31" s="27"/>
      <c r="FSJ31" s="27"/>
      <c r="FSK31" s="27"/>
      <c r="FSL31" s="27"/>
      <c r="FSM31" s="27"/>
      <c r="FSN31" s="27"/>
      <c r="FSO31" s="27"/>
      <c r="FSP31" s="27"/>
      <c r="FSQ31" s="27"/>
      <c r="FSR31" s="27"/>
      <c r="FSS31" s="27"/>
      <c r="FST31" s="27"/>
      <c r="FSU31" s="27"/>
      <c r="FSV31" s="27"/>
      <c r="FSW31" s="27"/>
      <c r="FSX31" s="27"/>
      <c r="FSY31" s="27"/>
      <c r="FSZ31" s="27"/>
      <c r="FTA31" s="27"/>
      <c r="FTB31" s="27"/>
      <c r="FTC31" s="27"/>
      <c r="FTD31" s="27"/>
      <c r="FTE31" s="27"/>
      <c r="FTF31" s="27"/>
      <c r="FTG31" s="27"/>
      <c r="FTH31" s="27"/>
      <c r="FTI31" s="27"/>
      <c r="FTJ31" s="27"/>
      <c r="FTK31" s="27"/>
      <c r="FTL31" s="27"/>
      <c r="FTM31" s="27"/>
      <c r="FTN31" s="27"/>
      <c r="FTO31" s="27"/>
      <c r="FTP31" s="27"/>
      <c r="FTQ31" s="27"/>
      <c r="FTR31" s="27"/>
      <c r="FTS31" s="27"/>
      <c r="FTT31" s="27"/>
      <c r="FTU31" s="27"/>
      <c r="FTV31" s="27"/>
      <c r="FTW31" s="27"/>
      <c r="FTX31" s="27"/>
      <c r="FTY31" s="27"/>
      <c r="FTZ31" s="27"/>
      <c r="FUA31" s="27"/>
      <c r="FUB31" s="27"/>
      <c r="FUC31" s="27"/>
      <c r="FUD31" s="27"/>
      <c r="FUE31" s="27"/>
      <c r="FUF31" s="27"/>
      <c r="FUG31" s="27"/>
      <c r="FUH31" s="27"/>
      <c r="FUI31" s="27"/>
      <c r="FUJ31" s="27"/>
      <c r="FUK31" s="27"/>
      <c r="FUL31" s="27"/>
      <c r="FUM31" s="27"/>
      <c r="FUN31" s="27"/>
      <c r="FUO31" s="27"/>
      <c r="FUP31" s="27"/>
      <c r="FUQ31" s="27"/>
      <c r="FUR31" s="27"/>
      <c r="FUS31" s="27"/>
      <c r="FUT31" s="27"/>
      <c r="FUU31" s="27"/>
      <c r="FUV31" s="27"/>
      <c r="FUW31" s="27"/>
      <c r="FUX31" s="27"/>
      <c r="FUY31" s="27"/>
      <c r="FUZ31" s="27"/>
      <c r="FVA31" s="27"/>
      <c r="FVB31" s="27"/>
      <c r="FVC31" s="27"/>
      <c r="FVD31" s="27"/>
      <c r="FVE31" s="27"/>
      <c r="FVF31" s="27"/>
      <c r="FVG31" s="27"/>
      <c r="FVH31" s="27"/>
      <c r="FVI31" s="27"/>
      <c r="FVJ31" s="27"/>
      <c r="FVK31" s="27"/>
      <c r="FVL31" s="27"/>
      <c r="FVM31" s="27"/>
      <c r="FVN31" s="27"/>
      <c r="FVO31" s="27"/>
      <c r="FVP31" s="27"/>
      <c r="FVQ31" s="27"/>
      <c r="FVR31" s="27"/>
      <c r="FVS31" s="27"/>
      <c r="FVT31" s="27"/>
      <c r="FVU31" s="27"/>
      <c r="FVV31" s="27"/>
      <c r="FVW31" s="27"/>
      <c r="FVX31" s="27"/>
      <c r="FVY31" s="27"/>
      <c r="FVZ31" s="27"/>
      <c r="FWA31" s="27"/>
      <c r="FWB31" s="27"/>
      <c r="FWC31" s="27"/>
      <c r="FWD31" s="27"/>
      <c r="FWE31" s="27"/>
      <c r="FWF31" s="27"/>
      <c r="FWG31" s="27"/>
      <c r="FWH31" s="27"/>
      <c r="FWI31" s="27"/>
      <c r="FWJ31" s="27"/>
      <c r="FWK31" s="27"/>
      <c r="FWL31" s="27"/>
      <c r="FWM31" s="27"/>
      <c r="FWN31" s="27"/>
      <c r="FWO31" s="27"/>
      <c r="FWP31" s="27"/>
      <c r="FWQ31" s="27"/>
      <c r="FWR31" s="27"/>
      <c r="FWS31" s="27"/>
      <c r="FWT31" s="27"/>
      <c r="FWU31" s="27"/>
      <c r="FWV31" s="27"/>
      <c r="FWW31" s="27"/>
      <c r="FWX31" s="27"/>
      <c r="FWY31" s="27"/>
      <c r="FWZ31" s="27"/>
      <c r="FXA31" s="27"/>
      <c r="FXB31" s="27"/>
      <c r="FXC31" s="27"/>
      <c r="FXD31" s="27"/>
      <c r="FXE31" s="27"/>
      <c r="FXF31" s="27"/>
      <c r="FXG31" s="27"/>
      <c r="FXH31" s="27"/>
      <c r="FXI31" s="27"/>
      <c r="FXJ31" s="27"/>
      <c r="FXK31" s="27"/>
      <c r="FXL31" s="27"/>
      <c r="FXM31" s="27"/>
      <c r="FXN31" s="27"/>
      <c r="FXO31" s="27"/>
      <c r="FXP31" s="27"/>
      <c r="FXQ31" s="27"/>
      <c r="FXR31" s="27"/>
      <c r="FXS31" s="27"/>
      <c r="FXT31" s="27"/>
      <c r="FXU31" s="27"/>
      <c r="FXV31" s="27"/>
      <c r="FXW31" s="27"/>
      <c r="FXX31" s="27"/>
      <c r="FXY31" s="27"/>
      <c r="FXZ31" s="27"/>
      <c r="FYA31" s="27"/>
      <c r="FYB31" s="27"/>
      <c r="FYC31" s="27"/>
      <c r="FYD31" s="27"/>
      <c r="FYE31" s="27"/>
      <c r="FYF31" s="27"/>
      <c r="FYG31" s="27"/>
      <c r="FYH31" s="27"/>
      <c r="FYI31" s="27"/>
      <c r="FYJ31" s="27"/>
      <c r="FYK31" s="27"/>
      <c r="FYL31" s="27"/>
      <c r="FYM31" s="27"/>
      <c r="FYN31" s="27"/>
      <c r="FYO31" s="27"/>
      <c r="FYP31" s="27"/>
      <c r="FYQ31" s="27"/>
      <c r="FYR31" s="27"/>
      <c r="FYS31" s="27"/>
      <c r="FYT31" s="27"/>
      <c r="FYU31" s="27"/>
      <c r="FYV31" s="27"/>
      <c r="FYW31" s="27"/>
      <c r="FYX31" s="27"/>
      <c r="FYY31" s="27"/>
      <c r="FYZ31" s="27"/>
      <c r="FZA31" s="27"/>
      <c r="FZB31" s="27"/>
      <c r="FZC31" s="27"/>
      <c r="FZD31" s="27"/>
      <c r="FZE31" s="27"/>
      <c r="FZF31" s="27"/>
      <c r="FZG31" s="27"/>
      <c r="FZH31" s="27"/>
      <c r="FZI31" s="27"/>
      <c r="FZJ31" s="27"/>
      <c r="FZK31" s="27"/>
      <c r="FZL31" s="27"/>
      <c r="FZM31" s="27"/>
      <c r="FZN31" s="27"/>
      <c r="FZO31" s="27"/>
      <c r="FZP31" s="27"/>
      <c r="FZQ31" s="27"/>
      <c r="FZR31" s="27"/>
      <c r="FZS31" s="27"/>
      <c r="FZT31" s="27"/>
      <c r="FZU31" s="27"/>
      <c r="FZV31" s="27"/>
      <c r="FZW31" s="27"/>
      <c r="FZX31" s="27"/>
      <c r="FZY31" s="27"/>
      <c r="FZZ31" s="27"/>
      <c r="GAA31" s="27"/>
      <c r="GAB31" s="27"/>
      <c r="GAC31" s="27"/>
      <c r="GAD31" s="27"/>
      <c r="GAE31" s="27"/>
      <c r="GAF31" s="27"/>
      <c r="GAG31" s="27"/>
      <c r="GAH31" s="27"/>
      <c r="GAI31" s="27"/>
      <c r="GAJ31" s="27"/>
      <c r="GAK31" s="27"/>
      <c r="GAL31" s="27"/>
      <c r="GAM31" s="27"/>
      <c r="GAN31" s="27"/>
      <c r="GAO31" s="27"/>
      <c r="GAP31" s="27"/>
      <c r="GAQ31" s="27"/>
      <c r="GAR31" s="27"/>
      <c r="GAS31" s="27"/>
      <c r="GAT31" s="27"/>
      <c r="GAU31" s="27"/>
      <c r="GAV31" s="27"/>
      <c r="GAW31" s="27"/>
      <c r="GAX31" s="27"/>
      <c r="GAY31" s="27"/>
      <c r="GAZ31" s="27"/>
      <c r="GBA31" s="27"/>
      <c r="GBB31" s="27"/>
      <c r="GBC31" s="27"/>
      <c r="GBD31" s="27"/>
      <c r="GBE31" s="27"/>
      <c r="GBF31" s="27"/>
      <c r="GBG31" s="27"/>
      <c r="GBH31" s="27"/>
      <c r="GBI31" s="27"/>
      <c r="GBJ31" s="27"/>
      <c r="GBK31" s="27"/>
      <c r="GBL31" s="27"/>
      <c r="GBM31" s="27"/>
      <c r="GBN31" s="27"/>
      <c r="GBO31" s="27"/>
      <c r="GBP31" s="27"/>
      <c r="GBQ31" s="27"/>
      <c r="GBR31" s="27"/>
      <c r="GBS31" s="27"/>
      <c r="GBT31" s="27"/>
      <c r="GBU31" s="27"/>
      <c r="GBV31" s="27"/>
      <c r="GBW31" s="27"/>
      <c r="GBX31" s="27"/>
      <c r="GBY31" s="27"/>
      <c r="GBZ31" s="27"/>
      <c r="GCA31" s="27"/>
      <c r="GCB31" s="27"/>
      <c r="GCC31" s="27"/>
      <c r="GCD31" s="27"/>
      <c r="GCE31" s="27"/>
      <c r="GCF31" s="27"/>
      <c r="GCG31" s="27"/>
      <c r="GCH31" s="27"/>
      <c r="GCI31" s="27"/>
      <c r="GCJ31" s="27"/>
      <c r="GCK31" s="27"/>
      <c r="GCL31" s="27"/>
      <c r="GCM31" s="27"/>
      <c r="GCN31" s="27"/>
      <c r="GCO31" s="27"/>
      <c r="GCP31" s="27"/>
      <c r="GCQ31" s="27"/>
      <c r="GCR31" s="27"/>
      <c r="GCS31" s="27"/>
      <c r="GCT31" s="27"/>
      <c r="GCU31" s="27"/>
      <c r="GCV31" s="27"/>
      <c r="GCW31" s="27"/>
      <c r="GCX31" s="27"/>
      <c r="GCY31" s="27"/>
      <c r="GCZ31" s="27"/>
      <c r="GDA31" s="27"/>
      <c r="GDB31" s="27"/>
      <c r="GDC31" s="27"/>
      <c r="GDD31" s="27"/>
      <c r="GDE31" s="27"/>
      <c r="GDF31" s="27"/>
      <c r="GDG31" s="27"/>
      <c r="GDH31" s="27"/>
      <c r="GDI31" s="27"/>
      <c r="GDJ31" s="27"/>
      <c r="GDK31" s="27"/>
      <c r="GDL31" s="27"/>
      <c r="GDM31" s="27"/>
      <c r="GDN31" s="27"/>
      <c r="GDO31" s="27"/>
      <c r="GDP31" s="27"/>
      <c r="GDQ31" s="27"/>
      <c r="GDR31" s="27"/>
      <c r="GDS31" s="27"/>
      <c r="GDT31" s="27"/>
      <c r="GDU31" s="27"/>
      <c r="GDV31" s="27"/>
      <c r="GDW31" s="27"/>
      <c r="GDX31" s="27"/>
      <c r="GDY31" s="27"/>
      <c r="GDZ31" s="27"/>
      <c r="GEA31" s="27"/>
      <c r="GEB31" s="27"/>
      <c r="GEC31" s="27"/>
      <c r="GED31" s="27"/>
      <c r="GEE31" s="27"/>
      <c r="GEF31" s="27"/>
      <c r="GEG31" s="27"/>
      <c r="GEH31" s="27"/>
      <c r="GEI31" s="27"/>
      <c r="GEJ31" s="27"/>
      <c r="GEK31" s="27"/>
      <c r="GEL31" s="27"/>
      <c r="GEM31" s="27"/>
      <c r="GEN31" s="27"/>
      <c r="GEO31" s="27"/>
      <c r="GEP31" s="27"/>
      <c r="GEQ31" s="27"/>
      <c r="GER31" s="27"/>
      <c r="GES31" s="27"/>
      <c r="GET31" s="27"/>
      <c r="GEU31" s="27"/>
      <c r="GEV31" s="27"/>
      <c r="GEW31" s="27"/>
      <c r="GEX31" s="27"/>
      <c r="GEY31" s="27"/>
      <c r="GEZ31" s="27"/>
      <c r="GFA31" s="27"/>
      <c r="GFB31" s="27"/>
      <c r="GFC31" s="27"/>
      <c r="GFD31" s="27"/>
      <c r="GFE31" s="27"/>
      <c r="GFF31" s="27"/>
      <c r="GFG31" s="27"/>
      <c r="GFH31" s="27"/>
      <c r="GFI31" s="27"/>
      <c r="GFJ31" s="27"/>
      <c r="GFK31" s="27"/>
      <c r="GFL31" s="27"/>
      <c r="GFM31" s="27"/>
      <c r="GFN31" s="27"/>
      <c r="GFO31" s="27"/>
      <c r="GFP31" s="27"/>
      <c r="GFQ31" s="27"/>
      <c r="GFR31" s="27"/>
      <c r="GFS31" s="27"/>
      <c r="GFT31" s="27"/>
      <c r="GFU31" s="27"/>
      <c r="GFV31" s="27"/>
      <c r="GFW31" s="27"/>
      <c r="GFX31" s="27"/>
      <c r="GFY31" s="27"/>
      <c r="GFZ31" s="27"/>
      <c r="GGA31" s="27"/>
      <c r="GGB31" s="27"/>
      <c r="GGC31" s="27"/>
      <c r="GGD31" s="27"/>
      <c r="GGE31" s="27"/>
      <c r="GGF31" s="27"/>
      <c r="GGG31" s="27"/>
      <c r="GGH31" s="27"/>
      <c r="GGI31" s="27"/>
      <c r="GGJ31" s="27"/>
      <c r="GGK31" s="27"/>
      <c r="GGL31" s="27"/>
      <c r="GGM31" s="27"/>
      <c r="GGN31" s="27"/>
      <c r="GGO31" s="27"/>
      <c r="GGP31" s="27"/>
      <c r="GGQ31" s="27"/>
      <c r="GGR31" s="27"/>
      <c r="GGS31" s="27"/>
      <c r="GGT31" s="27"/>
      <c r="GGU31" s="27"/>
      <c r="GGV31" s="27"/>
      <c r="GGW31" s="27"/>
      <c r="GGX31" s="27"/>
      <c r="GGY31" s="27"/>
      <c r="GGZ31" s="27"/>
      <c r="GHA31" s="27"/>
      <c r="GHB31" s="27"/>
      <c r="GHC31" s="27"/>
      <c r="GHD31" s="27"/>
      <c r="GHE31" s="27"/>
      <c r="GHF31" s="27"/>
      <c r="GHG31" s="27"/>
      <c r="GHH31" s="27"/>
      <c r="GHI31" s="27"/>
      <c r="GHJ31" s="27"/>
      <c r="GHK31" s="27"/>
      <c r="GHL31" s="27"/>
      <c r="GHM31" s="27"/>
      <c r="GHN31" s="27"/>
      <c r="GHO31" s="27"/>
      <c r="GHP31" s="27"/>
      <c r="GHQ31" s="27"/>
      <c r="GHR31" s="27"/>
      <c r="GHS31" s="27"/>
      <c r="GHT31" s="27"/>
      <c r="GHU31" s="27"/>
      <c r="GHV31" s="27"/>
      <c r="GHW31" s="27"/>
      <c r="GHX31" s="27"/>
      <c r="GHY31" s="27"/>
      <c r="GHZ31" s="27"/>
      <c r="GIA31" s="27"/>
      <c r="GIB31" s="27"/>
      <c r="GIC31" s="27"/>
      <c r="GID31" s="27"/>
      <c r="GIE31" s="27"/>
      <c r="GIF31" s="27"/>
      <c r="GIG31" s="27"/>
      <c r="GIH31" s="27"/>
      <c r="GII31" s="27"/>
      <c r="GIJ31" s="27"/>
      <c r="GIK31" s="27"/>
      <c r="GIL31" s="27"/>
      <c r="GIM31" s="27"/>
      <c r="GIN31" s="27"/>
      <c r="GIO31" s="27"/>
      <c r="GIP31" s="27"/>
      <c r="GIQ31" s="27"/>
      <c r="GIR31" s="27"/>
      <c r="GIS31" s="27"/>
      <c r="GIT31" s="27"/>
      <c r="GIU31" s="27"/>
      <c r="GIV31" s="27"/>
      <c r="GIW31" s="27"/>
      <c r="GIX31" s="27"/>
      <c r="GIY31" s="27"/>
      <c r="GIZ31" s="27"/>
      <c r="GJA31" s="27"/>
      <c r="GJB31" s="27"/>
      <c r="GJC31" s="27"/>
      <c r="GJD31" s="27"/>
      <c r="GJE31" s="27"/>
      <c r="GJF31" s="27"/>
      <c r="GJG31" s="27"/>
      <c r="GJH31" s="27"/>
      <c r="GJI31" s="27"/>
      <c r="GJJ31" s="27"/>
      <c r="GJK31" s="27"/>
      <c r="GJL31" s="27"/>
      <c r="GJM31" s="27"/>
      <c r="GJN31" s="27"/>
      <c r="GJO31" s="27"/>
      <c r="GJP31" s="27"/>
      <c r="GJQ31" s="27"/>
      <c r="GJR31" s="27"/>
      <c r="GJS31" s="27"/>
      <c r="GJT31" s="27"/>
      <c r="GJU31" s="27"/>
      <c r="GJV31" s="27"/>
      <c r="GJW31" s="27"/>
      <c r="GJX31" s="27"/>
      <c r="GJY31" s="27"/>
      <c r="GJZ31" s="27"/>
      <c r="GKA31" s="27"/>
      <c r="GKB31" s="27"/>
      <c r="GKC31" s="27"/>
      <c r="GKD31" s="27"/>
      <c r="GKE31" s="27"/>
      <c r="GKF31" s="27"/>
      <c r="GKG31" s="27"/>
      <c r="GKH31" s="27"/>
      <c r="GKI31" s="27"/>
      <c r="GKJ31" s="27"/>
      <c r="GKK31" s="27"/>
      <c r="GKL31" s="27"/>
      <c r="GKM31" s="27"/>
      <c r="GKN31" s="27"/>
      <c r="GKO31" s="27"/>
      <c r="GKP31" s="27"/>
      <c r="GKQ31" s="27"/>
      <c r="GKR31" s="27"/>
      <c r="GKS31" s="27"/>
      <c r="GKT31" s="27"/>
      <c r="GKU31" s="27"/>
      <c r="GKV31" s="27"/>
      <c r="GKW31" s="27"/>
      <c r="GKX31" s="27"/>
      <c r="GKY31" s="27"/>
      <c r="GKZ31" s="27"/>
      <c r="GLA31" s="27"/>
      <c r="GLB31" s="27"/>
      <c r="GLC31" s="27"/>
      <c r="GLD31" s="27"/>
      <c r="GLE31" s="27"/>
      <c r="GLF31" s="27"/>
      <c r="GLG31" s="27"/>
      <c r="GLH31" s="27"/>
      <c r="GLI31" s="27"/>
      <c r="GLJ31" s="27"/>
      <c r="GLK31" s="27"/>
      <c r="GLL31" s="27"/>
      <c r="GLM31" s="27"/>
      <c r="GLN31" s="27"/>
      <c r="GLO31" s="27"/>
      <c r="GLP31" s="27"/>
      <c r="GLQ31" s="27"/>
      <c r="GLR31" s="27"/>
      <c r="GLS31" s="27"/>
      <c r="GLT31" s="27"/>
      <c r="GLU31" s="27"/>
      <c r="GLV31" s="27"/>
      <c r="GLW31" s="27"/>
      <c r="GLX31" s="27"/>
      <c r="GLY31" s="27"/>
      <c r="GLZ31" s="27"/>
      <c r="GMA31" s="27"/>
      <c r="GMB31" s="27"/>
      <c r="GMC31" s="27"/>
      <c r="GMD31" s="27"/>
      <c r="GME31" s="27"/>
      <c r="GMF31" s="27"/>
      <c r="GMG31" s="27"/>
      <c r="GMH31" s="27"/>
      <c r="GMI31" s="27"/>
      <c r="GMJ31" s="27"/>
      <c r="GMK31" s="27"/>
      <c r="GML31" s="27"/>
      <c r="GMM31" s="27"/>
      <c r="GMN31" s="27"/>
      <c r="GMO31" s="27"/>
      <c r="GMP31" s="27"/>
      <c r="GMQ31" s="27"/>
      <c r="GMR31" s="27"/>
      <c r="GMS31" s="27"/>
      <c r="GMT31" s="27"/>
      <c r="GMU31" s="27"/>
      <c r="GMV31" s="27"/>
      <c r="GMW31" s="27"/>
      <c r="GMX31" s="27"/>
      <c r="GMY31" s="27"/>
      <c r="GMZ31" s="27"/>
      <c r="GNA31" s="27"/>
      <c r="GNB31" s="27"/>
      <c r="GNC31" s="27"/>
      <c r="GND31" s="27"/>
      <c r="GNE31" s="27"/>
      <c r="GNF31" s="27"/>
      <c r="GNG31" s="27"/>
      <c r="GNH31" s="27"/>
      <c r="GNI31" s="27"/>
      <c r="GNJ31" s="27"/>
      <c r="GNK31" s="27"/>
      <c r="GNL31" s="27"/>
      <c r="GNM31" s="27"/>
      <c r="GNN31" s="27"/>
      <c r="GNO31" s="27"/>
      <c r="GNP31" s="27"/>
      <c r="GNQ31" s="27"/>
      <c r="GNR31" s="27"/>
      <c r="GNS31" s="27"/>
      <c r="GNT31" s="27"/>
      <c r="GNU31" s="27"/>
      <c r="GNV31" s="27"/>
      <c r="GNW31" s="27"/>
      <c r="GNX31" s="27"/>
      <c r="GNY31" s="27"/>
      <c r="GNZ31" s="27"/>
      <c r="GOA31" s="27"/>
      <c r="GOB31" s="27"/>
      <c r="GOC31" s="27"/>
      <c r="GOD31" s="27"/>
      <c r="GOE31" s="27"/>
      <c r="GOF31" s="27"/>
      <c r="GOG31" s="27"/>
      <c r="GOH31" s="27"/>
      <c r="GOI31" s="27"/>
      <c r="GOJ31" s="27"/>
      <c r="GOK31" s="27"/>
      <c r="GOL31" s="27"/>
      <c r="GOM31" s="27"/>
      <c r="GON31" s="27"/>
      <c r="GOO31" s="27"/>
      <c r="GOP31" s="27"/>
      <c r="GOQ31" s="27"/>
      <c r="GOR31" s="27"/>
      <c r="GOS31" s="27"/>
      <c r="GOT31" s="27"/>
      <c r="GOU31" s="27"/>
      <c r="GOV31" s="27"/>
      <c r="GOW31" s="27"/>
      <c r="GOX31" s="27"/>
      <c r="GOY31" s="27"/>
      <c r="GOZ31" s="27"/>
      <c r="GPA31" s="27"/>
      <c r="GPB31" s="27"/>
      <c r="GPC31" s="27"/>
      <c r="GPD31" s="27"/>
      <c r="GPE31" s="27"/>
      <c r="GPF31" s="27"/>
      <c r="GPG31" s="27"/>
      <c r="GPH31" s="27"/>
      <c r="GPI31" s="27"/>
      <c r="GPJ31" s="27"/>
      <c r="GPK31" s="27"/>
      <c r="GPL31" s="27"/>
      <c r="GPM31" s="27"/>
      <c r="GPN31" s="27"/>
      <c r="GPO31" s="27"/>
      <c r="GPP31" s="27"/>
      <c r="GPQ31" s="27"/>
      <c r="GPR31" s="27"/>
      <c r="GPS31" s="27"/>
      <c r="GPT31" s="27"/>
      <c r="GPU31" s="27"/>
      <c r="GPV31" s="27"/>
      <c r="GPW31" s="27"/>
      <c r="GPX31" s="27"/>
      <c r="GPY31" s="27"/>
      <c r="GPZ31" s="27"/>
      <c r="GQA31" s="27"/>
      <c r="GQB31" s="27"/>
      <c r="GQC31" s="27"/>
      <c r="GQD31" s="27"/>
      <c r="GQE31" s="27"/>
      <c r="GQF31" s="27"/>
      <c r="GQG31" s="27"/>
      <c r="GQH31" s="27"/>
      <c r="GQI31" s="27"/>
      <c r="GQJ31" s="27"/>
      <c r="GQK31" s="27"/>
      <c r="GQL31" s="27"/>
      <c r="GQM31" s="27"/>
      <c r="GQN31" s="27"/>
      <c r="GQO31" s="27"/>
      <c r="GQP31" s="27"/>
      <c r="GQQ31" s="27"/>
      <c r="GQR31" s="27"/>
      <c r="GQS31" s="27"/>
      <c r="GQT31" s="27"/>
      <c r="GQU31" s="27"/>
      <c r="GQV31" s="27"/>
      <c r="GQW31" s="27"/>
      <c r="GQX31" s="27"/>
      <c r="GQY31" s="27"/>
      <c r="GQZ31" s="27"/>
      <c r="GRA31" s="27"/>
      <c r="GRB31" s="27"/>
      <c r="GRC31" s="27"/>
      <c r="GRD31" s="27"/>
      <c r="GRE31" s="27"/>
      <c r="GRF31" s="27"/>
      <c r="GRG31" s="27"/>
      <c r="GRH31" s="27"/>
      <c r="GRI31" s="27"/>
      <c r="GRJ31" s="27"/>
      <c r="GRK31" s="27"/>
      <c r="GRL31" s="27"/>
      <c r="GRM31" s="27"/>
      <c r="GRN31" s="27"/>
      <c r="GRO31" s="27"/>
      <c r="GRP31" s="27"/>
      <c r="GRQ31" s="27"/>
      <c r="GRR31" s="27"/>
      <c r="GRS31" s="27"/>
      <c r="GRT31" s="27"/>
      <c r="GRU31" s="27"/>
      <c r="GRV31" s="27"/>
      <c r="GRW31" s="27"/>
      <c r="GRX31" s="27"/>
      <c r="GRY31" s="27"/>
      <c r="GRZ31" s="27"/>
      <c r="GSA31" s="27"/>
      <c r="GSB31" s="27"/>
      <c r="GSC31" s="27"/>
      <c r="GSD31" s="27"/>
      <c r="GSE31" s="27"/>
      <c r="GSF31" s="27"/>
      <c r="GSG31" s="27"/>
      <c r="GSH31" s="27"/>
      <c r="GSI31" s="27"/>
      <c r="GSJ31" s="27"/>
      <c r="GSK31" s="27"/>
      <c r="GSL31" s="27"/>
      <c r="GSM31" s="27"/>
      <c r="GSN31" s="27"/>
      <c r="GSO31" s="27"/>
      <c r="GSP31" s="27"/>
      <c r="GSQ31" s="27"/>
      <c r="GSR31" s="27"/>
      <c r="GSS31" s="27"/>
      <c r="GST31" s="27"/>
      <c r="GSU31" s="27"/>
      <c r="GSV31" s="27"/>
      <c r="GSW31" s="27"/>
      <c r="GSX31" s="27"/>
      <c r="GSY31" s="27"/>
      <c r="GSZ31" s="27"/>
      <c r="GTA31" s="27"/>
      <c r="GTB31" s="27"/>
      <c r="GTC31" s="27"/>
      <c r="GTD31" s="27"/>
      <c r="GTE31" s="27"/>
      <c r="GTF31" s="27"/>
      <c r="GTG31" s="27"/>
      <c r="GTH31" s="27"/>
      <c r="GTI31" s="27"/>
      <c r="GTJ31" s="27"/>
      <c r="GTK31" s="27"/>
      <c r="GTL31" s="27"/>
      <c r="GTM31" s="27"/>
      <c r="GTN31" s="27"/>
      <c r="GTO31" s="27"/>
      <c r="GTP31" s="27"/>
      <c r="GTQ31" s="27"/>
      <c r="GTR31" s="27"/>
      <c r="GTS31" s="27"/>
      <c r="GTT31" s="27"/>
      <c r="GTU31" s="27"/>
      <c r="GTV31" s="27"/>
      <c r="GTW31" s="27"/>
      <c r="GTX31" s="27"/>
      <c r="GTY31" s="27"/>
      <c r="GTZ31" s="27"/>
      <c r="GUA31" s="27"/>
      <c r="GUB31" s="27"/>
      <c r="GUC31" s="27"/>
      <c r="GUD31" s="27"/>
      <c r="GUE31" s="27"/>
      <c r="GUF31" s="27"/>
      <c r="GUG31" s="27"/>
      <c r="GUH31" s="27"/>
      <c r="GUI31" s="27"/>
      <c r="GUJ31" s="27"/>
      <c r="GUK31" s="27"/>
      <c r="GUL31" s="27"/>
      <c r="GUM31" s="27"/>
      <c r="GUN31" s="27"/>
      <c r="GUO31" s="27"/>
      <c r="GUP31" s="27"/>
      <c r="GUQ31" s="27"/>
      <c r="GUR31" s="27"/>
      <c r="GUS31" s="27"/>
      <c r="GUT31" s="27"/>
      <c r="GUU31" s="27"/>
      <c r="GUV31" s="27"/>
      <c r="GUW31" s="27"/>
      <c r="GUX31" s="27"/>
      <c r="GUY31" s="27"/>
      <c r="GUZ31" s="27"/>
      <c r="GVA31" s="27"/>
      <c r="GVB31" s="27"/>
      <c r="GVC31" s="27"/>
      <c r="GVD31" s="27"/>
      <c r="GVE31" s="27"/>
      <c r="GVF31" s="27"/>
      <c r="GVG31" s="27"/>
      <c r="GVH31" s="27"/>
      <c r="GVI31" s="27"/>
      <c r="GVJ31" s="27"/>
      <c r="GVK31" s="27"/>
      <c r="GVL31" s="27"/>
      <c r="GVM31" s="27"/>
      <c r="GVN31" s="27"/>
      <c r="GVO31" s="27"/>
      <c r="GVP31" s="27"/>
      <c r="GVQ31" s="27"/>
      <c r="GVR31" s="27"/>
      <c r="GVS31" s="27"/>
      <c r="GVT31" s="27"/>
      <c r="GVU31" s="27"/>
      <c r="GVV31" s="27"/>
      <c r="GVW31" s="27"/>
      <c r="GVX31" s="27"/>
      <c r="GVY31" s="27"/>
      <c r="GVZ31" s="27"/>
      <c r="GWA31" s="27"/>
      <c r="GWB31" s="27"/>
      <c r="GWC31" s="27"/>
      <c r="GWD31" s="27"/>
      <c r="GWE31" s="27"/>
      <c r="GWF31" s="27"/>
      <c r="GWG31" s="27"/>
      <c r="GWH31" s="27"/>
      <c r="GWI31" s="27"/>
      <c r="GWJ31" s="27"/>
      <c r="GWK31" s="27"/>
      <c r="GWL31" s="27"/>
      <c r="GWM31" s="27"/>
      <c r="GWN31" s="27"/>
      <c r="GWO31" s="27"/>
      <c r="GWP31" s="27"/>
      <c r="GWQ31" s="27"/>
      <c r="GWR31" s="27"/>
      <c r="GWS31" s="27"/>
      <c r="GWT31" s="27"/>
      <c r="GWU31" s="27"/>
      <c r="GWV31" s="27"/>
      <c r="GWW31" s="27"/>
      <c r="GWX31" s="27"/>
      <c r="GWY31" s="27"/>
      <c r="GWZ31" s="27"/>
      <c r="GXA31" s="27"/>
      <c r="GXB31" s="27"/>
      <c r="GXC31" s="27"/>
      <c r="GXD31" s="27"/>
      <c r="GXE31" s="27"/>
      <c r="GXF31" s="27"/>
      <c r="GXG31" s="27"/>
      <c r="GXH31" s="27"/>
      <c r="GXI31" s="27"/>
      <c r="GXJ31" s="27"/>
      <c r="GXK31" s="27"/>
      <c r="GXL31" s="27"/>
      <c r="GXM31" s="27"/>
      <c r="GXN31" s="27"/>
      <c r="GXO31" s="27"/>
      <c r="GXP31" s="27"/>
      <c r="GXQ31" s="27"/>
      <c r="GXR31" s="27"/>
      <c r="GXS31" s="27"/>
      <c r="GXT31" s="27"/>
      <c r="GXU31" s="27"/>
      <c r="GXV31" s="27"/>
      <c r="GXW31" s="27"/>
      <c r="GXX31" s="27"/>
      <c r="GXY31" s="27"/>
      <c r="GXZ31" s="27"/>
      <c r="GYA31" s="27"/>
      <c r="GYB31" s="27"/>
      <c r="GYC31" s="27"/>
      <c r="GYD31" s="27"/>
      <c r="GYE31" s="27"/>
      <c r="GYF31" s="27"/>
      <c r="GYG31" s="27"/>
      <c r="GYH31" s="27"/>
      <c r="GYI31" s="27"/>
      <c r="GYJ31" s="27"/>
      <c r="GYK31" s="27"/>
      <c r="GYL31" s="27"/>
      <c r="GYM31" s="27"/>
      <c r="GYN31" s="27"/>
      <c r="GYO31" s="27"/>
      <c r="GYP31" s="27"/>
      <c r="GYQ31" s="27"/>
      <c r="GYR31" s="27"/>
      <c r="GYS31" s="27"/>
      <c r="GYT31" s="27"/>
      <c r="GYU31" s="27"/>
      <c r="GYV31" s="27"/>
      <c r="GYW31" s="27"/>
      <c r="GYX31" s="27"/>
      <c r="GYY31" s="27"/>
      <c r="GYZ31" s="27"/>
      <c r="GZA31" s="27"/>
      <c r="GZB31" s="27"/>
      <c r="GZC31" s="27"/>
      <c r="GZD31" s="27"/>
      <c r="GZE31" s="27"/>
      <c r="GZF31" s="27"/>
      <c r="GZG31" s="27"/>
      <c r="GZH31" s="27"/>
      <c r="GZI31" s="27"/>
      <c r="GZJ31" s="27"/>
      <c r="GZK31" s="27"/>
      <c r="GZL31" s="27"/>
      <c r="GZM31" s="27"/>
      <c r="GZN31" s="27"/>
      <c r="GZO31" s="27"/>
      <c r="GZP31" s="27"/>
      <c r="GZQ31" s="27"/>
      <c r="GZR31" s="27"/>
      <c r="GZS31" s="27"/>
      <c r="GZT31" s="27"/>
      <c r="GZU31" s="27"/>
      <c r="GZV31" s="27"/>
      <c r="GZW31" s="27"/>
      <c r="GZX31" s="27"/>
      <c r="GZY31" s="27"/>
      <c r="GZZ31" s="27"/>
      <c r="HAA31" s="27"/>
      <c r="HAB31" s="27"/>
      <c r="HAC31" s="27"/>
      <c r="HAD31" s="27"/>
      <c r="HAE31" s="27"/>
      <c r="HAF31" s="27"/>
      <c r="HAG31" s="27"/>
      <c r="HAH31" s="27"/>
      <c r="HAI31" s="27"/>
      <c r="HAJ31" s="27"/>
      <c r="HAK31" s="27"/>
      <c r="HAL31" s="27"/>
      <c r="HAM31" s="27"/>
      <c r="HAN31" s="27"/>
      <c r="HAO31" s="27"/>
      <c r="HAP31" s="27"/>
      <c r="HAQ31" s="27"/>
      <c r="HAR31" s="27"/>
      <c r="HAS31" s="27"/>
      <c r="HAT31" s="27"/>
      <c r="HAU31" s="27"/>
      <c r="HAV31" s="27"/>
      <c r="HAW31" s="27"/>
      <c r="HAX31" s="27"/>
      <c r="HAY31" s="27"/>
      <c r="HAZ31" s="27"/>
      <c r="HBA31" s="27"/>
      <c r="HBB31" s="27"/>
      <c r="HBC31" s="27"/>
      <c r="HBD31" s="27"/>
      <c r="HBE31" s="27"/>
      <c r="HBF31" s="27"/>
      <c r="HBG31" s="27"/>
      <c r="HBH31" s="27"/>
      <c r="HBI31" s="27"/>
      <c r="HBJ31" s="27"/>
      <c r="HBK31" s="27"/>
      <c r="HBL31" s="27"/>
      <c r="HBM31" s="27"/>
      <c r="HBN31" s="27"/>
      <c r="HBO31" s="27"/>
      <c r="HBP31" s="27"/>
      <c r="HBQ31" s="27"/>
      <c r="HBR31" s="27"/>
      <c r="HBS31" s="27"/>
      <c r="HBT31" s="27"/>
      <c r="HBU31" s="27"/>
      <c r="HBV31" s="27"/>
      <c r="HBW31" s="27"/>
      <c r="HBX31" s="27"/>
      <c r="HBY31" s="27"/>
      <c r="HBZ31" s="27"/>
      <c r="HCA31" s="27"/>
      <c r="HCB31" s="27"/>
      <c r="HCC31" s="27"/>
      <c r="HCD31" s="27"/>
      <c r="HCE31" s="27"/>
      <c r="HCF31" s="27"/>
      <c r="HCG31" s="27"/>
      <c r="HCH31" s="27"/>
      <c r="HCI31" s="27"/>
      <c r="HCJ31" s="27"/>
      <c r="HCK31" s="27"/>
      <c r="HCL31" s="27"/>
      <c r="HCM31" s="27"/>
      <c r="HCN31" s="27"/>
      <c r="HCO31" s="27"/>
      <c r="HCP31" s="27"/>
      <c r="HCQ31" s="27"/>
      <c r="HCR31" s="27"/>
      <c r="HCS31" s="27"/>
      <c r="HCT31" s="27"/>
      <c r="HCU31" s="27"/>
      <c r="HCV31" s="27"/>
      <c r="HCW31" s="27"/>
      <c r="HCX31" s="27"/>
      <c r="HCY31" s="27"/>
      <c r="HCZ31" s="27"/>
      <c r="HDA31" s="27"/>
      <c r="HDB31" s="27"/>
      <c r="HDC31" s="27"/>
      <c r="HDD31" s="27"/>
      <c r="HDE31" s="27"/>
      <c r="HDF31" s="27"/>
      <c r="HDG31" s="27"/>
      <c r="HDH31" s="27"/>
      <c r="HDI31" s="27"/>
      <c r="HDJ31" s="27"/>
      <c r="HDK31" s="27"/>
      <c r="HDL31" s="27"/>
      <c r="HDM31" s="27"/>
      <c r="HDN31" s="27"/>
      <c r="HDO31" s="27"/>
      <c r="HDP31" s="27"/>
      <c r="HDQ31" s="27"/>
      <c r="HDR31" s="27"/>
      <c r="HDS31" s="27"/>
      <c r="HDT31" s="27"/>
      <c r="HDU31" s="27"/>
      <c r="HDV31" s="27"/>
      <c r="HDW31" s="27"/>
      <c r="HDX31" s="27"/>
      <c r="HDY31" s="27"/>
      <c r="HDZ31" s="27"/>
      <c r="HEA31" s="27"/>
      <c r="HEB31" s="27"/>
      <c r="HEC31" s="27"/>
      <c r="HED31" s="27"/>
      <c r="HEE31" s="27"/>
      <c r="HEF31" s="27"/>
      <c r="HEG31" s="27"/>
      <c r="HEH31" s="27"/>
      <c r="HEI31" s="27"/>
      <c r="HEJ31" s="27"/>
      <c r="HEK31" s="27"/>
      <c r="HEL31" s="27"/>
      <c r="HEM31" s="27"/>
      <c r="HEN31" s="27"/>
      <c r="HEO31" s="27"/>
      <c r="HEP31" s="27"/>
      <c r="HEQ31" s="27"/>
      <c r="HER31" s="27"/>
      <c r="HES31" s="27"/>
      <c r="HET31" s="27"/>
      <c r="HEU31" s="27"/>
      <c r="HEV31" s="27"/>
      <c r="HEW31" s="27"/>
      <c r="HEX31" s="27"/>
      <c r="HEY31" s="27"/>
      <c r="HEZ31" s="27"/>
      <c r="HFA31" s="27"/>
      <c r="HFB31" s="27"/>
      <c r="HFC31" s="27"/>
      <c r="HFD31" s="27"/>
      <c r="HFE31" s="27"/>
      <c r="HFF31" s="27"/>
      <c r="HFG31" s="27"/>
      <c r="HFH31" s="27"/>
      <c r="HFI31" s="27"/>
      <c r="HFJ31" s="27"/>
      <c r="HFK31" s="27"/>
      <c r="HFL31" s="27"/>
      <c r="HFM31" s="27"/>
      <c r="HFN31" s="27"/>
      <c r="HFO31" s="27"/>
      <c r="HFP31" s="27"/>
      <c r="HFQ31" s="27"/>
      <c r="HFR31" s="27"/>
      <c r="HFS31" s="27"/>
      <c r="HFT31" s="27"/>
      <c r="HFU31" s="27"/>
      <c r="HFV31" s="27"/>
      <c r="HFW31" s="27"/>
      <c r="HFX31" s="27"/>
      <c r="HFY31" s="27"/>
      <c r="HFZ31" s="27"/>
      <c r="HGA31" s="27"/>
      <c r="HGB31" s="27"/>
      <c r="HGC31" s="27"/>
      <c r="HGD31" s="27"/>
      <c r="HGE31" s="27"/>
      <c r="HGF31" s="27"/>
      <c r="HGG31" s="27"/>
      <c r="HGH31" s="27"/>
      <c r="HGI31" s="27"/>
      <c r="HGJ31" s="27"/>
      <c r="HGK31" s="27"/>
      <c r="HGL31" s="27"/>
      <c r="HGM31" s="27"/>
      <c r="HGN31" s="27"/>
      <c r="HGO31" s="27"/>
      <c r="HGP31" s="27"/>
      <c r="HGQ31" s="27"/>
      <c r="HGR31" s="27"/>
      <c r="HGS31" s="27"/>
      <c r="HGT31" s="27"/>
      <c r="HGU31" s="27"/>
      <c r="HGV31" s="27"/>
      <c r="HGW31" s="27"/>
      <c r="HGX31" s="27"/>
      <c r="HGY31" s="27"/>
      <c r="HGZ31" s="27"/>
      <c r="HHA31" s="27"/>
      <c r="HHB31" s="27"/>
      <c r="HHC31" s="27"/>
      <c r="HHD31" s="27"/>
      <c r="HHE31" s="27"/>
      <c r="HHF31" s="27"/>
      <c r="HHG31" s="27"/>
      <c r="HHH31" s="27"/>
      <c r="HHI31" s="27"/>
      <c r="HHJ31" s="27"/>
      <c r="HHK31" s="27"/>
      <c r="HHL31" s="27"/>
      <c r="HHM31" s="27"/>
      <c r="HHN31" s="27"/>
      <c r="HHO31" s="27"/>
      <c r="HHP31" s="27"/>
      <c r="HHQ31" s="27"/>
      <c r="HHR31" s="27"/>
      <c r="HHS31" s="27"/>
      <c r="HHT31" s="27"/>
      <c r="HHU31" s="27"/>
      <c r="HHV31" s="27"/>
      <c r="HHW31" s="27"/>
      <c r="HHX31" s="27"/>
      <c r="HHY31" s="27"/>
      <c r="HHZ31" s="27"/>
      <c r="HIA31" s="27"/>
      <c r="HIB31" s="27"/>
      <c r="HIC31" s="27"/>
      <c r="HID31" s="27"/>
      <c r="HIE31" s="27"/>
      <c r="HIF31" s="27"/>
      <c r="HIG31" s="27"/>
      <c r="HIH31" s="27"/>
      <c r="HII31" s="27"/>
      <c r="HIJ31" s="27"/>
      <c r="HIK31" s="27"/>
      <c r="HIL31" s="27"/>
      <c r="HIM31" s="27"/>
      <c r="HIN31" s="27"/>
      <c r="HIO31" s="27"/>
      <c r="HIP31" s="27"/>
      <c r="HIQ31" s="27"/>
      <c r="HIR31" s="27"/>
      <c r="HIS31" s="27"/>
      <c r="HIT31" s="27"/>
      <c r="HIU31" s="27"/>
      <c r="HIV31" s="27"/>
      <c r="HIW31" s="27"/>
      <c r="HIX31" s="27"/>
      <c r="HIY31" s="27"/>
      <c r="HIZ31" s="27"/>
      <c r="HJA31" s="27"/>
      <c r="HJB31" s="27"/>
      <c r="HJC31" s="27"/>
      <c r="HJD31" s="27"/>
      <c r="HJE31" s="27"/>
      <c r="HJF31" s="27"/>
      <c r="HJG31" s="27"/>
      <c r="HJH31" s="27"/>
      <c r="HJI31" s="27"/>
      <c r="HJJ31" s="27"/>
      <c r="HJK31" s="27"/>
      <c r="HJL31" s="27"/>
      <c r="HJM31" s="27"/>
      <c r="HJN31" s="27"/>
      <c r="HJO31" s="27"/>
      <c r="HJP31" s="27"/>
      <c r="HJQ31" s="27"/>
      <c r="HJR31" s="27"/>
      <c r="HJS31" s="27"/>
      <c r="HJT31" s="27"/>
      <c r="HJU31" s="27"/>
      <c r="HJV31" s="27"/>
      <c r="HJW31" s="27"/>
      <c r="HJX31" s="27"/>
      <c r="HJY31" s="27"/>
      <c r="HJZ31" s="27"/>
      <c r="HKA31" s="27"/>
      <c r="HKB31" s="27"/>
      <c r="HKC31" s="27"/>
      <c r="HKD31" s="27"/>
      <c r="HKE31" s="27"/>
      <c r="HKF31" s="27"/>
      <c r="HKG31" s="27"/>
      <c r="HKH31" s="27"/>
      <c r="HKI31" s="27"/>
      <c r="HKJ31" s="27"/>
      <c r="HKK31" s="27"/>
      <c r="HKL31" s="27"/>
      <c r="HKM31" s="27"/>
      <c r="HKN31" s="27"/>
      <c r="HKO31" s="27"/>
      <c r="HKP31" s="27"/>
      <c r="HKQ31" s="27"/>
      <c r="HKR31" s="27"/>
      <c r="HKS31" s="27"/>
      <c r="HKT31" s="27"/>
      <c r="HKU31" s="27"/>
      <c r="HKV31" s="27"/>
      <c r="HKW31" s="27"/>
      <c r="HKX31" s="27"/>
      <c r="HKY31" s="27"/>
      <c r="HKZ31" s="27"/>
      <c r="HLA31" s="27"/>
      <c r="HLB31" s="27"/>
      <c r="HLC31" s="27"/>
      <c r="HLD31" s="27"/>
      <c r="HLE31" s="27"/>
      <c r="HLF31" s="27"/>
      <c r="HLG31" s="27"/>
      <c r="HLH31" s="27"/>
      <c r="HLI31" s="27"/>
      <c r="HLJ31" s="27"/>
      <c r="HLK31" s="27"/>
      <c r="HLL31" s="27"/>
      <c r="HLM31" s="27"/>
      <c r="HLN31" s="27"/>
      <c r="HLO31" s="27"/>
      <c r="HLP31" s="27"/>
      <c r="HLQ31" s="27"/>
      <c r="HLR31" s="27"/>
      <c r="HLS31" s="27"/>
      <c r="HLT31" s="27"/>
      <c r="HLU31" s="27"/>
      <c r="HLV31" s="27"/>
      <c r="HLW31" s="27"/>
      <c r="HLX31" s="27"/>
      <c r="HLY31" s="27"/>
      <c r="HLZ31" s="27"/>
      <c r="HMA31" s="27"/>
      <c r="HMB31" s="27"/>
      <c r="HMC31" s="27"/>
      <c r="HMD31" s="27"/>
      <c r="HME31" s="27"/>
      <c r="HMF31" s="27"/>
      <c r="HMG31" s="27"/>
      <c r="HMH31" s="27"/>
      <c r="HMI31" s="27"/>
      <c r="HMJ31" s="27"/>
      <c r="HMK31" s="27"/>
      <c r="HML31" s="27"/>
      <c r="HMM31" s="27"/>
      <c r="HMN31" s="27"/>
      <c r="HMO31" s="27"/>
      <c r="HMP31" s="27"/>
      <c r="HMQ31" s="27"/>
      <c r="HMR31" s="27"/>
      <c r="HMS31" s="27"/>
      <c r="HMT31" s="27"/>
      <c r="HMU31" s="27"/>
      <c r="HMV31" s="27"/>
      <c r="HMW31" s="27"/>
      <c r="HMX31" s="27"/>
      <c r="HMY31" s="27"/>
      <c r="HMZ31" s="27"/>
      <c r="HNA31" s="27"/>
      <c r="HNB31" s="27"/>
      <c r="HNC31" s="27"/>
      <c r="HND31" s="27"/>
      <c r="HNE31" s="27"/>
      <c r="HNF31" s="27"/>
      <c r="HNG31" s="27"/>
      <c r="HNH31" s="27"/>
      <c r="HNI31" s="27"/>
      <c r="HNJ31" s="27"/>
      <c r="HNK31" s="27"/>
      <c r="HNL31" s="27"/>
      <c r="HNM31" s="27"/>
      <c r="HNN31" s="27"/>
      <c r="HNO31" s="27"/>
      <c r="HNP31" s="27"/>
      <c r="HNQ31" s="27"/>
      <c r="HNR31" s="27"/>
      <c r="HNS31" s="27"/>
      <c r="HNT31" s="27"/>
      <c r="HNU31" s="27"/>
      <c r="HNV31" s="27"/>
      <c r="HNW31" s="27"/>
      <c r="HNX31" s="27"/>
      <c r="HNY31" s="27"/>
      <c r="HNZ31" s="27"/>
      <c r="HOA31" s="27"/>
      <c r="HOB31" s="27"/>
      <c r="HOC31" s="27"/>
      <c r="HOD31" s="27"/>
      <c r="HOE31" s="27"/>
      <c r="HOF31" s="27"/>
      <c r="HOG31" s="27"/>
      <c r="HOH31" s="27"/>
      <c r="HOI31" s="27"/>
      <c r="HOJ31" s="27"/>
      <c r="HOK31" s="27"/>
      <c r="HOL31" s="27"/>
      <c r="HOM31" s="27"/>
      <c r="HON31" s="27"/>
      <c r="HOO31" s="27"/>
      <c r="HOP31" s="27"/>
      <c r="HOQ31" s="27"/>
      <c r="HOR31" s="27"/>
      <c r="HOS31" s="27"/>
      <c r="HOT31" s="27"/>
      <c r="HOU31" s="27"/>
      <c r="HOV31" s="27"/>
      <c r="HOW31" s="27"/>
      <c r="HOX31" s="27"/>
      <c r="HOY31" s="27"/>
      <c r="HOZ31" s="27"/>
      <c r="HPA31" s="27"/>
      <c r="HPB31" s="27"/>
      <c r="HPC31" s="27"/>
      <c r="HPD31" s="27"/>
      <c r="HPE31" s="27"/>
      <c r="HPF31" s="27"/>
      <c r="HPG31" s="27"/>
      <c r="HPH31" s="27"/>
      <c r="HPI31" s="27"/>
      <c r="HPJ31" s="27"/>
      <c r="HPK31" s="27"/>
      <c r="HPL31" s="27"/>
      <c r="HPM31" s="27"/>
      <c r="HPN31" s="27"/>
      <c r="HPO31" s="27"/>
      <c r="HPP31" s="27"/>
      <c r="HPQ31" s="27"/>
      <c r="HPR31" s="27"/>
      <c r="HPS31" s="27"/>
      <c r="HPT31" s="27"/>
      <c r="HPU31" s="27"/>
      <c r="HPV31" s="27"/>
      <c r="HPW31" s="27"/>
      <c r="HPX31" s="27"/>
      <c r="HPY31" s="27"/>
      <c r="HPZ31" s="27"/>
      <c r="HQA31" s="27"/>
      <c r="HQB31" s="27"/>
      <c r="HQC31" s="27"/>
      <c r="HQD31" s="27"/>
      <c r="HQE31" s="27"/>
      <c r="HQF31" s="27"/>
      <c r="HQG31" s="27"/>
      <c r="HQH31" s="27"/>
      <c r="HQI31" s="27"/>
      <c r="HQJ31" s="27"/>
      <c r="HQK31" s="27"/>
      <c r="HQL31" s="27"/>
      <c r="HQM31" s="27"/>
      <c r="HQN31" s="27"/>
      <c r="HQO31" s="27"/>
      <c r="HQP31" s="27"/>
      <c r="HQQ31" s="27"/>
      <c r="HQR31" s="27"/>
      <c r="HQS31" s="27"/>
      <c r="HQT31" s="27"/>
      <c r="HQU31" s="27"/>
      <c r="HQV31" s="27"/>
      <c r="HQW31" s="27"/>
      <c r="HQX31" s="27"/>
      <c r="HQY31" s="27"/>
      <c r="HQZ31" s="27"/>
      <c r="HRA31" s="27"/>
      <c r="HRB31" s="27"/>
      <c r="HRC31" s="27"/>
      <c r="HRD31" s="27"/>
      <c r="HRE31" s="27"/>
      <c r="HRF31" s="27"/>
      <c r="HRG31" s="27"/>
      <c r="HRH31" s="27"/>
      <c r="HRI31" s="27"/>
      <c r="HRJ31" s="27"/>
      <c r="HRK31" s="27"/>
      <c r="HRL31" s="27"/>
      <c r="HRM31" s="27"/>
      <c r="HRN31" s="27"/>
      <c r="HRO31" s="27"/>
      <c r="HRP31" s="27"/>
      <c r="HRQ31" s="27"/>
      <c r="HRR31" s="27"/>
      <c r="HRS31" s="27"/>
      <c r="HRT31" s="27"/>
      <c r="HRU31" s="27"/>
      <c r="HRV31" s="27"/>
      <c r="HRW31" s="27"/>
      <c r="HRX31" s="27"/>
      <c r="HRY31" s="27"/>
      <c r="HRZ31" s="27"/>
      <c r="HSA31" s="27"/>
      <c r="HSB31" s="27"/>
      <c r="HSC31" s="27"/>
      <c r="HSD31" s="27"/>
      <c r="HSE31" s="27"/>
      <c r="HSF31" s="27"/>
      <c r="HSG31" s="27"/>
      <c r="HSH31" s="27"/>
      <c r="HSI31" s="27"/>
      <c r="HSJ31" s="27"/>
      <c r="HSK31" s="27"/>
      <c r="HSL31" s="27"/>
      <c r="HSM31" s="27"/>
      <c r="HSN31" s="27"/>
      <c r="HSO31" s="27"/>
      <c r="HSP31" s="27"/>
      <c r="HSQ31" s="27"/>
      <c r="HSR31" s="27"/>
      <c r="HSS31" s="27"/>
      <c r="HST31" s="27"/>
      <c r="HSU31" s="27"/>
      <c r="HSV31" s="27"/>
      <c r="HSW31" s="27"/>
      <c r="HSX31" s="27"/>
      <c r="HSY31" s="27"/>
      <c r="HSZ31" s="27"/>
      <c r="HTA31" s="27"/>
      <c r="HTB31" s="27"/>
      <c r="HTC31" s="27"/>
      <c r="HTD31" s="27"/>
      <c r="HTE31" s="27"/>
      <c r="HTF31" s="27"/>
      <c r="HTG31" s="27"/>
      <c r="HTH31" s="27"/>
      <c r="HTI31" s="27"/>
      <c r="HTJ31" s="27"/>
      <c r="HTK31" s="27"/>
      <c r="HTL31" s="27"/>
      <c r="HTM31" s="27"/>
      <c r="HTN31" s="27"/>
      <c r="HTO31" s="27"/>
      <c r="HTP31" s="27"/>
      <c r="HTQ31" s="27"/>
      <c r="HTR31" s="27"/>
      <c r="HTS31" s="27"/>
      <c r="HTT31" s="27"/>
      <c r="HTU31" s="27"/>
      <c r="HTV31" s="27"/>
      <c r="HTW31" s="27"/>
      <c r="HTX31" s="27"/>
      <c r="HTY31" s="27"/>
      <c r="HTZ31" s="27"/>
      <c r="HUA31" s="27"/>
      <c r="HUB31" s="27"/>
      <c r="HUC31" s="27"/>
      <c r="HUD31" s="27"/>
      <c r="HUE31" s="27"/>
      <c r="HUF31" s="27"/>
      <c r="HUG31" s="27"/>
      <c r="HUH31" s="27"/>
      <c r="HUI31" s="27"/>
      <c r="HUJ31" s="27"/>
      <c r="HUK31" s="27"/>
      <c r="HUL31" s="27"/>
      <c r="HUM31" s="27"/>
      <c r="HUN31" s="27"/>
      <c r="HUO31" s="27"/>
      <c r="HUP31" s="27"/>
      <c r="HUQ31" s="27"/>
      <c r="HUR31" s="27"/>
      <c r="HUS31" s="27"/>
      <c r="HUT31" s="27"/>
      <c r="HUU31" s="27"/>
      <c r="HUV31" s="27"/>
      <c r="HUW31" s="27"/>
      <c r="HUX31" s="27"/>
      <c r="HUY31" s="27"/>
      <c r="HUZ31" s="27"/>
      <c r="HVA31" s="27"/>
      <c r="HVB31" s="27"/>
      <c r="HVC31" s="27"/>
      <c r="HVD31" s="27"/>
      <c r="HVE31" s="27"/>
      <c r="HVF31" s="27"/>
      <c r="HVG31" s="27"/>
      <c r="HVH31" s="27"/>
      <c r="HVI31" s="27"/>
      <c r="HVJ31" s="27"/>
      <c r="HVK31" s="27"/>
      <c r="HVL31" s="27"/>
      <c r="HVM31" s="27"/>
      <c r="HVN31" s="27"/>
      <c r="HVO31" s="27"/>
      <c r="HVP31" s="27"/>
      <c r="HVQ31" s="27"/>
      <c r="HVR31" s="27"/>
      <c r="HVS31" s="27"/>
      <c r="HVT31" s="27"/>
      <c r="HVU31" s="27"/>
      <c r="HVV31" s="27"/>
      <c r="HVW31" s="27"/>
      <c r="HVX31" s="27"/>
      <c r="HVY31" s="27"/>
      <c r="HVZ31" s="27"/>
      <c r="HWA31" s="27"/>
      <c r="HWB31" s="27"/>
      <c r="HWC31" s="27"/>
      <c r="HWD31" s="27"/>
      <c r="HWE31" s="27"/>
      <c r="HWF31" s="27"/>
      <c r="HWG31" s="27"/>
      <c r="HWH31" s="27"/>
      <c r="HWI31" s="27"/>
      <c r="HWJ31" s="27"/>
      <c r="HWK31" s="27"/>
      <c r="HWL31" s="27"/>
      <c r="HWM31" s="27"/>
      <c r="HWN31" s="27"/>
      <c r="HWO31" s="27"/>
      <c r="HWP31" s="27"/>
      <c r="HWQ31" s="27"/>
      <c r="HWR31" s="27"/>
      <c r="HWS31" s="27"/>
      <c r="HWT31" s="27"/>
      <c r="HWU31" s="27"/>
      <c r="HWV31" s="27"/>
      <c r="HWW31" s="27"/>
      <c r="HWX31" s="27"/>
      <c r="HWY31" s="27"/>
      <c r="HWZ31" s="27"/>
      <c r="HXA31" s="27"/>
      <c r="HXB31" s="27"/>
      <c r="HXC31" s="27"/>
      <c r="HXD31" s="27"/>
      <c r="HXE31" s="27"/>
      <c r="HXF31" s="27"/>
      <c r="HXG31" s="27"/>
      <c r="HXH31" s="27"/>
      <c r="HXI31" s="27"/>
      <c r="HXJ31" s="27"/>
      <c r="HXK31" s="27"/>
      <c r="HXL31" s="27"/>
      <c r="HXM31" s="27"/>
      <c r="HXN31" s="27"/>
      <c r="HXO31" s="27"/>
      <c r="HXP31" s="27"/>
      <c r="HXQ31" s="27"/>
      <c r="HXR31" s="27"/>
      <c r="HXS31" s="27"/>
      <c r="HXT31" s="27"/>
      <c r="HXU31" s="27"/>
      <c r="HXV31" s="27"/>
      <c r="HXW31" s="27"/>
      <c r="HXX31" s="27"/>
      <c r="HXY31" s="27"/>
      <c r="HXZ31" s="27"/>
      <c r="HYA31" s="27"/>
      <c r="HYB31" s="27"/>
      <c r="HYC31" s="27"/>
      <c r="HYD31" s="27"/>
      <c r="HYE31" s="27"/>
      <c r="HYF31" s="27"/>
      <c r="HYG31" s="27"/>
      <c r="HYH31" s="27"/>
      <c r="HYI31" s="27"/>
      <c r="HYJ31" s="27"/>
      <c r="HYK31" s="27"/>
      <c r="HYL31" s="27"/>
      <c r="HYM31" s="27"/>
      <c r="HYN31" s="27"/>
      <c r="HYO31" s="27"/>
      <c r="HYP31" s="27"/>
      <c r="HYQ31" s="27"/>
      <c r="HYR31" s="27"/>
      <c r="HYS31" s="27"/>
      <c r="HYT31" s="27"/>
      <c r="HYU31" s="27"/>
      <c r="HYV31" s="27"/>
      <c r="HYW31" s="27"/>
      <c r="HYX31" s="27"/>
      <c r="HYY31" s="27"/>
      <c r="HYZ31" s="27"/>
      <c r="HZA31" s="27"/>
      <c r="HZB31" s="27"/>
      <c r="HZC31" s="27"/>
      <c r="HZD31" s="27"/>
      <c r="HZE31" s="27"/>
      <c r="HZF31" s="27"/>
      <c r="HZG31" s="27"/>
      <c r="HZH31" s="27"/>
      <c r="HZI31" s="27"/>
      <c r="HZJ31" s="27"/>
      <c r="HZK31" s="27"/>
      <c r="HZL31" s="27"/>
      <c r="HZM31" s="27"/>
      <c r="HZN31" s="27"/>
      <c r="HZO31" s="27"/>
      <c r="HZP31" s="27"/>
      <c r="HZQ31" s="27"/>
      <c r="HZR31" s="27"/>
      <c r="HZS31" s="27"/>
      <c r="HZT31" s="27"/>
      <c r="HZU31" s="27"/>
      <c r="HZV31" s="27"/>
      <c r="HZW31" s="27"/>
      <c r="HZX31" s="27"/>
      <c r="HZY31" s="27"/>
      <c r="HZZ31" s="27"/>
      <c r="IAA31" s="27"/>
      <c r="IAB31" s="27"/>
      <c r="IAC31" s="27"/>
      <c r="IAD31" s="27"/>
      <c r="IAE31" s="27"/>
      <c r="IAF31" s="27"/>
      <c r="IAG31" s="27"/>
      <c r="IAH31" s="27"/>
      <c r="IAI31" s="27"/>
      <c r="IAJ31" s="27"/>
      <c r="IAK31" s="27"/>
      <c r="IAL31" s="27"/>
      <c r="IAM31" s="27"/>
      <c r="IAN31" s="27"/>
      <c r="IAO31" s="27"/>
      <c r="IAP31" s="27"/>
      <c r="IAQ31" s="27"/>
      <c r="IAR31" s="27"/>
      <c r="IAS31" s="27"/>
      <c r="IAT31" s="27"/>
      <c r="IAU31" s="27"/>
      <c r="IAV31" s="27"/>
      <c r="IAW31" s="27"/>
      <c r="IAX31" s="27"/>
      <c r="IAY31" s="27"/>
      <c r="IAZ31" s="27"/>
      <c r="IBA31" s="27"/>
      <c r="IBB31" s="27"/>
      <c r="IBC31" s="27"/>
      <c r="IBD31" s="27"/>
      <c r="IBE31" s="27"/>
      <c r="IBF31" s="27"/>
      <c r="IBG31" s="27"/>
      <c r="IBH31" s="27"/>
      <c r="IBI31" s="27"/>
      <c r="IBJ31" s="27"/>
      <c r="IBK31" s="27"/>
      <c r="IBL31" s="27"/>
      <c r="IBM31" s="27"/>
      <c r="IBN31" s="27"/>
      <c r="IBO31" s="27"/>
      <c r="IBP31" s="27"/>
      <c r="IBQ31" s="27"/>
      <c r="IBR31" s="27"/>
      <c r="IBS31" s="27"/>
      <c r="IBT31" s="27"/>
      <c r="IBU31" s="27"/>
      <c r="IBV31" s="27"/>
      <c r="IBW31" s="27"/>
      <c r="IBX31" s="27"/>
      <c r="IBY31" s="27"/>
      <c r="IBZ31" s="27"/>
      <c r="ICA31" s="27"/>
      <c r="ICB31" s="27"/>
      <c r="ICC31" s="27"/>
      <c r="ICD31" s="27"/>
      <c r="ICE31" s="27"/>
      <c r="ICF31" s="27"/>
      <c r="ICG31" s="27"/>
      <c r="ICH31" s="27"/>
      <c r="ICI31" s="27"/>
      <c r="ICJ31" s="27"/>
      <c r="ICK31" s="27"/>
      <c r="ICL31" s="27"/>
      <c r="ICM31" s="27"/>
      <c r="ICN31" s="27"/>
      <c r="ICO31" s="27"/>
      <c r="ICP31" s="27"/>
      <c r="ICQ31" s="27"/>
      <c r="ICR31" s="27"/>
      <c r="ICS31" s="27"/>
      <c r="ICT31" s="27"/>
      <c r="ICU31" s="27"/>
      <c r="ICV31" s="27"/>
      <c r="ICW31" s="27"/>
      <c r="ICX31" s="27"/>
      <c r="ICY31" s="27"/>
      <c r="ICZ31" s="27"/>
      <c r="IDA31" s="27"/>
      <c r="IDB31" s="27"/>
      <c r="IDC31" s="27"/>
      <c r="IDD31" s="27"/>
      <c r="IDE31" s="27"/>
      <c r="IDF31" s="27"/>
      <c r="IDG31" s="27"/>
      <c r="IDH31" s="27"/>
      <c r="IDI31" s="27"/>
      <c r="IDJ31" s="27"/>
      <c r="IDK31" s="27"/>
      <c r="IDL31" s="27"/>
      <c r="IDM31" s="27"/>
      <c r="IDN31" s="27"/>
      <c r="IDO31" s="27"/>
      <c r="IDP31" s="27"/>
      <c r="IDQ31" s="27"/>
      <c r="IDR31" s="27"/>
      <c r="IDS31" s="27"/>
      <c r="IDT31" s="27"/>
      <c r="IDU31" s="27"/>
      <c r="IDV31" s="27"/>
      <c r="IDW31" s="27"/>
      <c r="IDX31" s="27"/>
      <c r="IDY31" s="27"/>
      <c r="IDZ31" s="27"/>
      <c r="IEA31" s="27"/>
      <c r="IEB31" s="27"/>
      <c r="IEC31" s="27"/>
      <c r="IED31" s="27"/>
      <c r="IEE31" s="27"/>
      <c r="IEF31" s="27"/>
      <c r="IEG31" s="27"/>
      <c r="IEH31" s="27"/>
      <c r="IEI31" s="27"/>
      <c r="IEJ31" s="27"/>
      <c r="IEK31" s="27"/>
      <c r="IEL31" s="27"/>
      <c r="IEM31" s="27"/>
      <c r="IEN31" s="27"/>
      <c r="IEO31" s="27"/>
      <c r="IEP31" s="27"/>
      <c r="IEQ31" s="27"/>
      <c r="IER31" s="27"/>
      <c r="IES31" s="27"/>
      <c r="IET31" s="27"/>
      <c r="IEU31" s="27"/>
      <c r="IEV31" s="27"/>
      <c r="IEW31" s="27"/>
      <c r="IEX31" s="27"/>
      <c r="IEY31" s="27"/>
      <c r="IEZ31" s="27"/>
      <c r="IFA31" s="27"/>
      <c r="IFB31" s="27"/>
      <c r="IFC31" s="27"/>
      <c r="IFD31" s="27"/>
      <c r="IFE31" s="27"/>
      <c r="IFF31" s="27"/>
      <c r="IFG31" s="27"/>
      <c r="IFH31" s="27"/>
      <c r="IFI31" s="27"/>
      <c r="IFJ31" s="27"/>
      <c r="IFK31" s="27"/>
      <c r="IFL31" s="27"/>
      <c r="IFM31" s="27"/>
      <c r="IFN31" s="27"/>
      <c r="IFO31" s="27"/>
      <c r="IFP31" s="27"/>
      <c r="IFQ31" s="27"/>
      <c r="IFR31" s="27"/>
      <c r="IFS31" s="27"/>
      <c r="IFT31" s="27"/>
      <c r="IFU31" s="27"/>
      <c r="IFV31" s="27"/>
      <c r="IFW31" s="27"/>
      <c r="IFX31" s="27"/>
      <c r="IFY31" s="27"/>
      <c r="IFZ31" s="27"/>
      <c r="IGA31" s="27"/>
      <c r="IGB31" s="27"/>
      <c r="IGC31" s="27"/>
      <c r="IGD31" s="27"/>
      <c r="IGE31" s="27"/>
      <c r="IGF31" s="27"/>
      <c r="IGG31" s="27"/>
      <c r="IGH31" s="27"/>
      <c r="IGI31" s="27"/>
      <c r="IGJ31" s="27"/>
      <c r="IGK31" s="27"/>
      <c r="IGL31" s="27"/>
      <c r="IGM31" s="27"/>
      <c r="IGN31" s="27"/>
      <c r="IGO31" s="27"/>
      <c r="IGP31" s="27"/>
      <c r="IGQ31" s="27"/>
      <c r="IGR31" s="27"/>
      <c r="IGS31" s="27"/>
      <c r="IGT31" s="27"/>
      <c r="IGU31" s="27"/>
      <c r="IGV31" s="27"/>
      <c r="IGW31" s="27"/>
      <c r="IGX31" s="27"/>
      <c r="IGY31" s="27"/>
      <c r="IGZ31" s="27"/>
      <c r="IHA31" s="27"/>
      <c r="IHB31" s="27"/>
      <c r="IHC31" s="27"/>
      <c r="IHD31" s="27"/>
      <c r="IHE31" s="27"/>
      <c r="IHF31" s="27"/>
      <c r="IHG31" s="27"/>
      <c r="IHH31" s="27"/>
      <c r="IHI31" s="27"/>
      <c r="IHJ31" s="27"/>
      <c r="IHK31" s="27"/>
      <c r="IHL31" s="27"/>
      <c r="IHM31" s="27"/>
      <c r="IHN31" s="27"/>
      <c r="IHO31" s="27"/>
      <c r="IHP31" s="27"/>
      <c r="IHQ31" s="27"/>
      <c r="IHR31" s="27"/>
      <c r="IHS31" s="27"/>
      <c r="IHT31" s="27"/>
      <c r="IHU31" s="27"/>
      <c r="IHV31" s="27"/>
      <c r="IHW31" s="27"/>
      <c r="IHX31" s="27"/>
      <c r="IHY31" s="27"/>
      <c r="IHZ31" s="27"/>
      <c r="IIA31" s="27"/>
      <c r="IIB31" s="27"/>
      <c r="IIC31" s="27"/>
      <c r="IID31" s="27"/>
      <c r="IIE31" s="27"/>
      <c r="IIF31" s="27"/>
      <c r="IIG31" s="27"/>
      <c r="IIH31" s="27"/>
      <c r="III31" s="27"/>
      <c r="IIJ31" s="27"/>
      <c r="IIK31" s="27"/>
      <c r="IIL31" s="27"/>
      <c r="IIM31" s="27"/>
      <c r="IIN31" s="27"/>
      <c r="IIO31" s="27"/>
      <c r="IIP31" s="27"/>
      <c r="IIQ31" s="27"/>
      <c r="IIR31" s="27"/>
      <c r="IIS31" s="27"/>
      <c r="IIT31" s="27"/>
      <c r="IIU31" s="27"/>
      <c r="IIV31" s="27"/>
      <c r="IIW31" s="27"/>
      <c r="IIX31" s="27"/>
      <c r="IIY31" s="27"/>
      <c r="IIZ31" s="27"/>
      <c r="IJA31" s="27"/>
      <c r="IJB31" s="27"/>
      <c r="IJC31" s="27"/>
      <c r="IJD31" s="27"/>
      <c r="IJE31" s="27"/>
      <c r="IJF31" s="27"/>
      <c r="IJG31" s="27"/>
      <c r="IJH31" s="27"/>
      <c r="IJI31" s="27"/>
      <c r="IJJ31" s="27"/>
      <c r="IJK31" s="27"/>
      <c r="IJL31" s="27"/>
      <c r="IJM31" s="27"/>
      <c r="IJN31" s="27"/>
      <c r="IJO31" s="27"/>
      <c r="IJP31" s="27"/>
      <c r="IJQ31" s="27"/>
      <c r="IJR31" s="27"/>
      <c r="IJS31" s="27"/>
      <c r="IJT31" s="27"/>
      <c r="IJU31" s="27"/>
      <c r="IJV31" s="27"/>
      <c r="IJW31" s="27"/>
      <c r="IJX31" s="27"/>
      <c r="IJY31" s="27"/>
      <c r="IJZ31" s="27"/>
      <c r="IKA31" s="27"/>
      <c r="IKB31" s="27"/>
      <c r="IKC31" s="27"/>
      <c r="IKD31" s="27"/>
      <c r="IKE31" s="27"/>
      <c r="IKF31" s="27"/>
      <c r="IKG31" s="27"/>
      <c r="IKH31" s="27"/>
      <c r="IKI31" s="27"/>
      <c r="IKJ31" s="27"/>
      <c r="IKK31" s="27"/>
      <c r="IKL31" s="27"/>
      <c r="IKM31" s="27"/>
      <c r="IKN31" s="27"/>
      <c r="IKO31" s="27"/>
      <c r="IKP31" s="27"/>
      <c r="IKQ31" s="27"/>
      <c r="IKR31" s="27"/>
      <c r="IKS31" s="27"/>
      <c r="IKT31" s="27"/>
      <c r="IKU31" s="27"/>
      <c r="IKV31" s="27"/>
      <c r="IKW31" s="27"/>
      <c r="IKX31" s="27"/>
      <c r="IKY31" s="27"/>
      <c r="IKZ31" s="27"/>
      <c r="ILA31" s="27"/>
      <c r="ILB31" s="27"/>
      <c r="ILC31" s="27"/>
      <c r="ILD31" s="27"/>
      <c r="ILE31" s="27"/>
      <c r="ILF31" s="27"/>
      <c r="ILG31" s="27"/>
      <c r="ILH31" s="27"/>
      <c r="ILI31" s="27"/>
      <c r="ILJ31" s="27"/>
      <c r="ILK31" s="27"/>
      <c r="ILL31" s="27"/>
      <c r="ILM31" s="27"/>
      <c r="ILN31" s="27"/>
      <c r="ILO31" s="27"/>
      <c r="ILP31" s="27"/>
      <c r="ILQ31" s="27"/>
      <c r="ILR31" s="27"/>
      <c r="ILS31" s="27"/>
      <c r="ILT31" s="27"/>
      <c r="ILU31" s="27"/>
      <c r="ILV31" s="27"/>
      <c r="ILW31" s="27"/>
      <c r="ILX31" s="27"/>
      <c r="ILY31" s="27"/>
      <c r="ILZ31" s="27"/>
      <c r="IMA31" s="27"/>
      <c r="IMB31" s="27"/>
      <c r="IMC31" s="27"/>
      <c r="IMD31" s="27"/>
      <c r="IME31" s="27"/>
      <c r="IMF31" s="27"/>
      <c r="IMG31" s="27"/>
      <c r="IMH31" s="27"/>
      <c r="IMI31" s="27"/>
      <c r="IMJ31" s="27"/>
      <c r="IMK31" s="27"/>
      <c r="IML31" s="27"/>
      <c r="IMM31" s="27"/>
      <c r="IMN31" s="27"/>
      <c r="IMO31" s="27"/>
      <c r="IMP31" s="27"/>
      <c r="IMQ31" s="27"/>
      <c r="IMR31" s="27"/>
      <c r="IMS31" s="27"/>
      <c r="IMT31" s="27"/>
      <c r="IMU31" s="27"/>
      <c r="IMV31" s="27"/>
      <c r="IMW31" s="27"/>
      <c r="IMX31" s="27"/>
      <c r="IMY31" s="27"/>
      <c r="IMZ31" s="27"/>
      <c r="INA31" s="27"/>
      <c r="INB31" s="27"/>
      <c r="INC31" s="27"/>
      <c r="IND31" s="27"/>
      <c r="INE31" s="27"/>
      <c r="INF31" s="27"/>
      <c r="ING31" s="27"/>
      <c r="INH31" s="27"/>
      <c r="INI31" s="27"/>
      <c r="INJ31" s="27"/>
      <c r="INK31" s="27"/>
      <c r="INL31" s="27"/>
      <c r="INM31" s="27"/>
      <c r="INN31" s="27"/>
      <c r="INO31" s="27"/>
      <c r="INP31" s="27"/>
      <c r="INQ31" s="27"/>
      <c r="INR31" s="27"/>
      <c r="INS31" s="27"/>
      <c r="INT31" s="27"/>
      <c r="INU31" s="27"/>
      <c r="INV31" s="27"/>
      <c r="INW31" s="27"/>
      <c r="INX31" s="27"/>
      <c r="INY31" s="27"/>
      <c r="INZ31" s="27"/>
      <c r="IOA31" s="27"/>
      <c r="IOB31" s="27"/>
      <c r="IOC31" s="27"/>
      <c r="IOD31" s="27"/>
      <c r="IOE31" s="27"/>
      <c r="IOF31" s="27"/>
      <c r="IOG31" s="27"/>
      <c r="IOH31" s="27"/>
      <c r="IOI31" s="27"/>
      <c r="IOJ31" s="27"/>
      <c r="IOK31" s="27"/>
      <c r="IOL31" s="27"/>
      <c r="IOM31" s="27"/>
      <c r="ION31" s="27"/>
      <c r="IOO31" s="27"/>
      <c r="IOP31" s="27"/>
      <c r="IOQ31" s="27"/>
      <c r="IOR31" s="27"/>
      <c r="IOS31" s="27"/>
      <c r="IOT31" s="27"/>
      <c r="IOU31" s="27"/>
      <c r="IOV31" s="27"/>
      <c r="IOW31" s="27"/>
      <c r="IOX31" s="27"/>
      <c r="IOY31" s="27"/>
      <c r="IOZ31" s="27"/>
      <c r="IPA31" s="27"/>
      <c r="IPB31" s="27"/>
      <c r="IPC31" s="27"/>
      <c r="IPD31" s="27"/>
      <c r="IPE31" s="27"/>
      <c r="IPF31" s="27"/>
      <c r="IPG31" s="27"/>
      <c r="IPH31" s="27"/>
      <c r="IPI31" s="27"/>
      <c r="IPJ31" s="27"/>
      <c r="IPK31" s="27"/>
      <c r="IPL31" s="27"/>
      <c r="IPM31" s="27"/>
      <c r="IPN31" s="27"/>
      <c r="IPO31" s="27"/>
      <c r="IPP31" s="27"/>
      <c r="IPQ31" s="27"/>
      <c r="IPR31" s="27"/>
      <c r="IPS31" s="27"/>
      <c r="IPT31" s="27"/>
      <c r="IPU31" s="27"/>
      <c r="IPV31" s="27"/>
      <c r="IPW31" s="27"/>
      <c r="IPX31" s="27"/>
      <c r="IPY31" s="27"/>
      <c r="IPZ31" s="27"/>
      <c r="IQA31" s="27"/>
      <c r="IQB31" s="27"/>
      <c r="IQC31" s="27"/>
      <c r="IQD31" s="27"/>
      <c r="IQE31" s="27"/>
      <c r="IQF31" s="27"/>
      <c r="IQG31" s="27"/>
      <c r="IQH31" s="27"/>
      <c r="IQI31" s="27"/>
      <c r="IQJ31" s="27"/>
      <c r="IQK31" s="27"/>
      <c r="IQL31" s="27"/>
      <c r="IQM31" s="27"/>
      <c r="IQN31" s="27"/>
      <c r="IQO31" s="27"/>
      <c r="IQP31" s="27"/>
      <c r="IQQ31" s="27"/>
      <c r="IQR31" s="27"/>
      <c r="IQS31" s="27"/>
      <c r="IQT31" s="27"/>
      <c r="IQU31" s="27"/>
      <c r="IQV31" s="27"/>
      <c r="IQW31" s="27"/>
      <c r="IQX31" s="27"/>
      <c r="IQY31" s="27"/>
      <c r="IQZ31" s="27"/>
      <c r="IRA31" s="27"/>
      <c r="IRB31" s="27"/>
      <c r="IRC31" s="27"/>
      <c r="IRD31" s="27"/>
      <c r="IRE31" s="27"/>
      <c r="IRF31" s="27"/>
      <c r="IRG31" s="27"/>
      <c r="IRH31" s="27"/>
      <c r="IRI31" s="27"/>
      <c r="IRJ31" s="27"/>
      <c r="IRK31" s="27"/>
      <c r="IRL31" s="27"/>
      <c r="IRM31" s="27"/>
      <c r="IRN31" s="27"/>
      <c r="IRO31" s="27"/>
      <c r="IRP31" s="27"/>
      <c r="IRQ31" s="27"/>
      <c r="IRR31" s="27"/>
      <c r="IRS31" s="27"/>
      <c r="IRT31" s="27"/>
      <c r="IRU31" s="27"/>
      <c r="IRV31" s="27"/>
      <c r="IRW31" s="27"/>
      <c r="IRX31" s="27"/>
      <c r="IRY31" s="27"/>
      <c r="IRZ31" s="27"/>
      <c r="ISA31" s="27"/>
      <c r="ISB31" s="27"/>
      <c r="ISC31" s="27"/>
      <c r="ISD31" s="27"/>
      <c r="ISE31" s="27"/>
      <c r="ISF31" s="27"/>
      <c r="ISG31" s="27"/>
      <c r="ISH31" s="27"/>
      <c r="ISI31" s="27"/>
      <c r="ISJ31" s="27"/>
      <c r="ISK31" s="27"/>
      <c r="ISL31" s="27"/>
      <c r="ISM31" s="27"/>
      <c r="ISN31" s="27"/>
      <c r="ISO31" s="27"/>
      <c r="ISP31" s="27"/>
      <c r="ISQ31" s="27"/>
      <c r="ISR31" s="27"/>
      <c r="ISS31" s="27"/>
      <c r="IST31" s="27"/>
      <c r="ISU31" s="27"/>
      <c r="ISV31" s="27"/>
      <c r="ISW31" s="27"/>
      <c r="ISX31" s="27"/>
      <c r="ISY31" s="27"/>
      <c r="ISZ31" s="27"/>
      <c r="ITA31" s="27"/>
      <c r="ITB31" s="27"/>
      <c r="ITC31" s="27"/>
      <c r="ITD31" s="27"/>
      <c r="ITE31" s="27"/>
      <c r="ITF31" s="27"/>
      <c r="ITG31" s="27"/>
      <c r="ITH31" s="27"/>
      <c r="ITI31" s="27"/>
      <c r="ITJ31" s="27"/>
      <c r="ITK31" s="27"/>
      <c r="ITL31" s="27"/>
      <c r="ITM31" s="27"/>
      <c r="ITN31" s="27"/>
      <c r="ITO31" s="27"/>
      <c r="ITP31" s="27"/>
      <c r="ITQ31" s="27"/>
      <c r="ITR31" s="27"/>
      <c r="ITS31" s="27"/>
      <c r="ITT31" s="27"/>
      <c r="ITU31" s="27"/>
      <c r="ITV31" s="27"/>
      <c r="ITW31" s="27"/>
      <c r="ITX31" s="27"/>
      <c r="ITY31" s="27"/>
      <c r="ITZ31" s="27"/>
      <c r="IUA31" s="27"/>
      <c r="IUB31" s="27"/>
      <c r="IUC31" s="27"/>
      <c r="IUD31" s="27"/>
      <c r="IUE31" s="27"/>
      <c r="IUF31" s="27"/>
      <c r="IUG31" s="27"/>
      <c r="IUH31" s="27"/>
      <c r="IUI31" s="27"/>
      <c r="IUJ31" s="27"/>
      <c r="IUK31" s="27"/>
      <c r="IUL31" s="27"/>
      <c r="IUM31" s="27"/>
      <c r="IUN31" s="27"/>
      <c r="IUO31" s="27"/>
      <c r="IUP31" s="27"/>
      <c r="IUQ31" s="27"/>
      <c r="IUR31" s="27"/>
      <c r="IUS31" s="27"/>
      <c r="IUT31" s="27"/>
      <c r="IUU31" s="27"/>
      <c r="IUV31" s="27"/>
      <c r="IUW31" s="27"/>
      <c r="IUX31" s="27"/>
      <c r="IUY31" s="27"/>
      <c r="IUZ31" s="27"/>
      <c r="IVA31" s="27"/>
      <c r="IVB31" s="27"/>
      <c r="IVC31" s="27"/>
      <c r="IVD31" s="27"/>
      <c r="IVE31" s="27"/>
      <c r="IVF31" s="27"/>
      <c r="IVG31" s="27"/>
      <c r="IVH31" s="27"/>
      <c r="IVI31" s="27"/>
      <c r="IVJ31" s="27"/>
      <c r="IVK31" s="27"/>
      <c r="IVL31" s="27"/>
      <c r="IVM31" s="27"/>
      <c r="IVN31" s="27"/>
      <c r="IVO31" s="27"/>
      <c r="IVP31" s="27"/>
      <c r="IVQ31" s="27"/>
      <c r="IVR31" s="27"/>
      <c r="IVS31" s="27"/>
      <c r="IVT31" s="27"/>
      <c r="IVU31" s="27"/>
      <c r="IVV31" s="27"/>
      <c r="IVW31" s="27"/>
      <c r="IVX31" s="27"/>
      <c r="IVY31" s="27"/>
      <c r="IVZ31" s="27"/>
      <c r="IWA31" s="27"/>
      <c r="IWB31" s="27"/>
      <c r="IWC31" s="27"/>
      <c r="IWD31" s="27"/>
      <c r="IWE31" s="27"/>
      <c r="IWF31" s="27"/>
      <c r="IWG31" s="27"/>
      <c r="IWH31" s="27"/>
      <c r="IWI31" s="27"/>
      <c r="IWJ31" s="27"/>
      <c r="IWK31" s="27"/>
      <c r="IWL31" s="27"/>
      <c r="IWM31" s="27"/>
      <c r="IWN31" s="27"/>
      <c r="IWO31" s="27"/>
      <c r="IWP31" s="27"/>
      <c r="IWQ31" s="27"/>
      <c r="IWR31" s="27"/>
      <c r="IWS31" s="27"/>
      <c r="IWT31" s="27"/>
      <c r="IWU31" s="27"/>
      <c r="IWV31" s="27"/>
      <c r="IWW31" s="27"/>
      <c r="IWX31" s="27"/>
      <c r="IWY31" s="27"/>
      <c r="IWZ31" s="27"/>
      <c r="IXA31" s="27"/>
      <c r="IXB31" s="27"/>
      <c r="IXC31" s="27"/>
      <c r="IXD31" s="27"/>
      <c r="IXE31" s="27"/>
      <c r="IXF31" s="27"/>
      <c r="IXG31" s="27"/>
      <c r="IXH31" s="27"/>
      <c r="IXI31" s="27"/>
      <c r="IXJ31" s="27"/>
      <c r="IXK31" s="27"/>
      <c r="IXL31" s="27"/>
      <c r="IXM31" s="27"/>
      <c r="IXN31" s="27"/>
      <c r="IXO31" s="27"/>
      <c r="IXP31" s="27"/>
      <c r="IXQ31" s="27"/>
      <c r="IXR31" s="27"/>
      <c r="IXS31" s="27"/>
      <c r="IXT31" s="27"/>
      <c r="IXU31" s="27"/>
      <c r="IXV31" s="27"/>
      <c r="IXW31" s="27"/>
      <c r="IXX31" s="27"/>
      <c r="IXY31" s="27"/>
      <c r="IXZ31" s="27"/>
      <c r="IYA31" s="27"/>
      <c r="IYB31" s="27"/>
      <c r="IYC31" s="27"/>
      <c r="IYD31" s="27"/>
      <c r="IYE31" s="27"/>
      <c r="IYF31" s="27"/>
      <c r="IYG31" s="27"/>
      <c r="IYH31" s="27"/>
      <c r="IYI31" s="27"/>
      <c r="IYJ31" s="27"/>
      <c r="IYK31" s="27"/>
      <c r="IYL31" s="27"/>
      <c r="IYM31" s="27"/>
      <c r="IYN31" s="27"/>
      <c r="IYO31" s="27"/>
      <c r="IYP31" s="27"/>
      <c r="IYQ31" s="27"/>
      <c r="IYR31" s="27"/>
      <c r="IYS31" s="27"/>
      <c r="IYT31" s="27"/>
      <c r="IYU31" s="27"/>
      <c r="IYV31" s="27"/>
      <c r="IYW31" s="27"/>
      <c r="IYX31" s="27"/>
      <c r="IYY31" s="27"/>
      <c r="IYZ31" s="27"/>
      <c r="IZA31" s="27"/>
      <c r="IZB31" s="27"/>
      <c r="IZC31" s="27"/>
      <c r="IZD31" s="27"/>
      <c r="IZE31" s="27"/>
      <c r="IZF31" s="27"/>
      <c r="IZG31" s="27"/>
      <c r="IZH31" s="27"/>
      <c r="IZI31" s="27"/>
      <c r="IZJ31" s="27"/>
      <c r="IZK31" s="27"/>
      <c r="IZL31" s="27"/>
      <c r="IZM31" s="27"/>
      <c r="IZN31" s="27"/>
      <c r="IZO31" s="27"/>
      <c r="IZP31" s="27"/>
      <c r="IZQ31" s="27"/>
      <c r="IZR31" s="27"/>
      <c r="IZS31" s="27"/>
      <c r="IZT31" s="27"/>
      <c r="IZU31" s="27"/>
      <c r="IZV31" s="27"/>
      <c r="IZW31" s="27"/>
      <c r="IZX31" s="27"/>
      <c r="IZY31" s="27"/>
      <c r="IZZ31" s="27"/>
      <c r="JAA31" s="27"/>
      <c r="JAB31" s="27"/>
      <c r="JAC31" s="27"/>
      <c r="JAD31" s="27"/>
      <c r="JAE31" s="27"/>
      <c r="JAF31" s="27"/>
      <c r="JAG31" s="27"/>
      <c r="JAH31" s="27"/>
      <c r="JAI31" s="27"/>
      <c r="JAJ31" s="27"/>
      <c r="JAK31" s="27"/>
      <c r="JAL31" s="27"/>
      <c r="JAM31" s="27"/>
      <c r="JAN31" s="27"/>
      <c r="JAO31" s="27"/>
      <c r="JAP31" s="27"/>
      <c r="JAQ31" s="27"/>
      <c r="JAR31" s="27"/>
      <c r="JAS31" s="27"/>
      <c r="JAT31" s="27"/>
      <c r="JAU31" s="27"/>
      <c r="JAV31" s="27"/>
      <c r="JAW31" s="27"/>
      <c r="JAX31" s="27"/>
      <c r="JAY31" s="27"/>
      <c r="JAZ31" s="27"/>
      <c r="JBA31" s="27"/>
      <c r="JBB31" s="27"/>
      <c r="JBC31" s="27"/>
      <c r="JBD31" s="27"/>
      <c r="JBE31" s="27"/>
      <c r="JBF31" s="27"/>
      <c r="JBG31" s="27"/>
      <c r="JBH31" s="27"/>
      <c r="JBI31" s="27"/>
      <c r="JBJ31" s="27"/>
      <c r="JBK31" s="27"/>
      <c r="JBL31" s="27"/>
      <c r="JBM31" s="27"/>
      <c r="JBN31" s="27"/>
      <c r="JBO31" s="27"/>
      <c r="JBP31" s="27"/>
      <c r="JBQ31" s="27"/>
      <c r="JBR31" s="27"/>
      <c r="JBS31" s="27"/>
      <c r="JBT31" s="27"/>
      <c r="JBU31" s="27"/>
      <c r="JBV31" s="27"/>
      <c r="JBW31" s="27"/>
      <c r="JBX31" s="27"/>
      <c r="JBY31" s="27"/>
      <c r="JBZ31" s="27"/>
      <c r="JCA31" s="27"/>
      <c r="JCB31" s="27"/>
      <c r="JCC31" s="27"/>
      <c r="JCD31" s="27"/>
      <c r="JCE31" s="27"/>
      <c r="JCF31" s="27"/>
      <c r="JCG31" s="27"/>
      <c r="JCH31" s="27"/>
      <c r="JCI31" s="27"/>
      <c r="JCJ31" s="27"/>
      <c r="JCK31" s="27"/>
      <c r="JCL31" s="27"/>
      <c r="JCM31" s="27"/>
      <c r="JCN31" s="27"/>
      <c r="JCO31" s="27"/>
      <c r="JCP31" s="27"/>
      <c r="JCQ31" s="27"/>
      <c r="JCR31" s="27"/>
      <c r="JCS31" s="27"/>
      <c r="JCT31" s="27"/>
      <c r="JCU31" s="27"/>
      <c r="JCV31" s="27"/>
      <c r="JCW31" s="27"/>
      <c r="JCX31" s="27"/>
      <c r="JCY31" s="27"/>
      <c r="JCZ31" s="27"/>
      <c r="JDA31" s="27"/>
      <c r="JDB31" s="27"/>
      <c r="JDC31" s="27"/>
      <c r="JDD31" s="27"/>
      <c r="JDE31" s="27"/>
      <c r="JDF31" s="27"/>
      <c r="JDG31" s="27"/>
      <c r="JDH31" s="27"/>
      <c r="JDI31" s="27"/>
      <c r="JDJ31" s="27"/>
      <c r="JDK31" s="27"/>
      <c r="JDL31" s="27"/>
      <c r="JDM31" s="27"/>
      <c r="JDN31" s="27"/>
      <c r="JDO31" s="27"/>
      <c r="JDP31" s="27"/>
      <c r="JDQ31" s="27"/>
      <c r="JDR31" s="27"/>
      <c r="JDS31" s="27"/>
      <c r="JDT31" s="27"/>
      <c r="JDU31" s="27"/>
      <c r="JDV31" s="27"/>
      <c r="JDW31" s="27"/>
      <c r="JDX31" s="27"/>
      <c r="JDY31" s="27"/>
      <c r="JDZ31" s="27"/>
      <c r="JEA31" s="27"/>
      <c r="JEB31" s="27"/>
      <c r="JEC31" s="27"/>
      <c r="JED31" s="27"/>
      <c r="JEE31" s="27"/>
      <c r="JEF31" s="27"/>
      <c r="JEG31" s="27"/>
      <c r="JEH31" s="27"/>
      <c r="JEI31" s="27"/>
      <c r="JEJ31" s="27"/>
      <c r="JEK31" s="27"/>
      <c r="JEL31" s="27"/>
      <c r="JEM31" s="27"/>
      <c r="JEN31" s="27"/>
      <c r="JEO31" s="27"/>
      <c r="JEP31" s="27"/>
      <c r="JEQ31" s="27"/>
      <c r="JER31" s="27"/>
      <c r="JES31" s="27"/>
      <c r="JET31" s="27"/>
      <c r="JEU31" s="27"/>
      <c r="JEV31" s="27"/>
      <c r="JEW31" s="27"/>
      <c r="JEX31" s="27"/>
      <c r="JEY31" s="27"/>
      <c r="JEZ31" s="27"/>
      <c r="JFA31" s="27"/>
      <c r="JFB31" s="27"/>
      <c r="JFC31" s="27"/>
      <c r="JFD31" s="27"/>
      <c r="JFE31" s="27"/>
      <c r="JFF31" s="27"/>
      <c r="JFG31" s="27"/>
      <c r="JFH31" s="27"/>
      <c r="JFI31" s="27"/>
      <c r="JFJ31" s="27"/>
      <c r="JFK31" s="27"/>
      <c r="JFL31" s="27"/>
      <c r="JFM31" s="27"/>
      <c r="JFN31" s="27"/>
      <c r="JFO31" s="27"/>
      <c r="JFP31" s="27"/>
      <c r="JFQ31" s="27"/>
      <c r="JFR31" s="27"/>
      <c r="JFS31" s="27"/>
      <c r="JFT31" s="27"/>
      <c r="JFU31" s="27"/>
      <c r="JFV31" s="27"/>
      <c r="JFW31" s="27"/>
      <c r="JFX31" s="27"/>
      <c r="JFY31" s="27"/>
      <c r="JFZ31" s="27"/>
      <c r="JGA31" s="27"/>
      <c r="JGB31" s="27"/>
      <c r="JGC31" s="27"/>
      <c r="JGD31" s="27"/>
      <c r="JGE31" s="27"/>
      <c r="JGF31" s="27"/>
      <c r="JGG31" s="27"/>
      <c r="JGH31" s="27"/>
      <c r="JGI31" s="27"/>
      <c r="JGJ31" s="27"/>
      <c r="JGK31" s="27"/>
      <c r="JGL31" s="27"/>
      <c r="JGM31" s="27"/>
      <c r="JGN31" s="27"/>
      <c r="JGO31" s="27"/>
      <c r="JGP31" s="27"/>
      <c r="JGQ31" s="27"/>
      <c r="JGR31" s="27"/>
      <c r="JGS31" s="27"/>
      <c r="JGT31" s="27"/>
      <c r="JGU31" s="27"/>
      <c r="JGV31" s="27"/>
      <c r="JGW31" s="27"/>
      <c r="JGX31" s="27"/>
      <c r="JGY31" s="27"/>
      <c r="JGZ31" s="27"/>
      <c r="JHA31" s="27"/>
      <c r="JHB31" s="27"/>
      <c r="JHC31" s="27"/>
      <c r="JHD31" s="27"/>
      <c r="JHE31" s="27"/>
      <c r="JHF31" s="27"/>
      <c r="JHG31" s="27"/>
      <c r="JHH31" s="27"/>
      <c r="JHI31" s="27"/>
      <c r="JHJ31" s="27"/>
      <c r="JHK31" s="27"/>
      <c r="JHL31" s="27"/>
      <c r="JHM31" s="27"/>
      <c r="JHN31" s="27"/>
      <c r="JHO31" s="27"/>
      <c r="JHP31" s="27"/>
      <c r="JHQ31" s="27"/>
      <c r="JHR31" s="27"/>
      <c r="JHS31" s="27"/>
      <c r="JHT31" s="27"/>
      <c r="JHU31" s="27"/>
      <c r="JHV31" s="27"/>
      <c r="JHW31" s="27"/>
      <c r="JHX31" s="27"/>
      <c r="JHY31" s="27"/>
      <c r="JHZ31" s="27"/>
      <c r="JIA31" s="27"/>
      <c r="JIB31" s="27"/>
      <c r="JIC31" s="27"/>
      <c r="JID31" s="27"/>
      <c r="JIE31" s="27"/>
      <c r="JIF31" s="27"/>
      <c r="JIG31" s="27"/>
      <c r="JIH31" s="27"/>
      <c r="JII31" s="27"/>
      <c r="JIJ31" s="27"/>
      <c r="JIK31" s="27"/>
      <c r="JIL31" s="27"/>
      <c r="JIM31" s="27"/>
      <c r="JIN31" s="27"/>
      <c r="JIO31" s="27"/>
      <c r="JIP31" s="27"/>
      <c r="JIQ31" s="27"/>
      <c r="JIR31" s="27"/>
      <c r="JIS31" s="27"/>
      <c r="JIT31" s="27"/>
      <c r="JIU31" s="27"/>
      <c r="JIV31" s="27"/>
      <c r="JIW31" s="27"/>
      <c r="JIX31" s="27"/>
      <c r="JIY31" s="27"/>
      <c r="JIZ31" s="27"/>
      <c r="JJA31" s="27"/>
      <c r="JJB31" s="27"/>
      <c r="JJC31" s="27"/>
      <c r="JJD31" s="27"/>
      <c r="JJE31" s="27"/>
      <c r="JJF31" s="27"/>
      <c r="JJG31" s="27"/>
      <c r="JJH31" s="27"/>
      <c r="JJI31" s="27"/>
      <c r="JJJ31" s="27"/>
      <c r="JJK31" s="27"/>
      <c r="JJL31" s="27"/>
      <c r="JJM31" s="27"/>
      <c r="JJN31" s="27"/>
      <c r="JJO31" s="27"/>
      <c r="JJP31" s="27"/>
      <c r="JJQ31" s="27"/>
      <c r="JJR31" s="27"/>
      <c r="JJS31" s="27"/>
      <c r="JJT31" s="27"/>
      <c r="JJU31" s="27"/>
      <c r="JJV31" s="27"/>
      <c r="JJW31" s="27"/>
      <c r="JJX31" s="27"/>
      <c r="JJY31" s="27"/>
      <c r="JJZ31" s="27"/>
      <c r="JKA31" s="27"/>
      <c r="JKB31" s="27"/>
      <c r="JKC31" s="27"/>
      <c r="JKD31" s="27"/>
      <c r="JKE31" s="27"/>
      <c r="JKF31" s="27"/>
      <c r="JKG31" s="27"/>
      <c r="JKH31" s="27"/>
      <c r="JKI31" s="27"/>
      <c r="JKJ31" s="27"/>
      <c r="JKK31" s="27"/>
      <c r="JKL31" s="27"/>
      <c r="JKM31" s="27"/>
      <c r="JKN31" s="27"/>
      <c r="JKO31" s="27"/>
      <c r="JKP31" s="27"/>
      <c r="JKQ31" s="27"/>
      <c r="JKR31" s="27"/>
      <c r="JKS31" s="27"/>
      <c r="JKT31" s="27"/>
      <c r="JKU31" s="27"/>
      <c r="JKV31" s="27"/>
      <c r="JKW31" s="27"/>
      <c r="JKX31" s="27"/>
      <c r="JKY31" s="27"/>
      <c r="JKZ31" s="27"/>
      <c r="JLA31" s="27"/>
      <c r="JLB31" s="27"/>
      <c r="JLC31" s="27"/>
      <c r="JLD31" s="27"/>
      <c r="JLE31" s="27"/>
      <c r="JLF31" s="27"/>
      <c r="JLG31" s="27"/>
      <c r="JLH31" s="27"/>
      <c r="JLI31" s="27"/>
      <c r="JLJ31" s="27"/>
      <c r="JLK31" s="27"/>
      <c r="JLL31" s="27"/>
      <c r="JLM31" s="27"/>
      <c r="JLN31" s="27"/>
      <c r="JLO31" s="27"/>
      <c r="JLP31" s="27"/>
      <c r="JLQ31" s="27"/>
      <c r="JLR31" s="27"/>
      <c r="JLS31" s="27"/>
      <c r="JLT31" s="27"/>
      <c r="JLU31" s="27"/>
      <c r="JLV31" s="27"/>
      <c r="JLW31" s="27"/>
      <c r="JLX31" s="27"/>
      <c r="JLY31" s="27"/>
      <c r="JLZ31" s="27"/>
      <c r="JMA31" s="27"/>
      <c r="JMB31" s="27"/>
      <c r="JMC31" s="27"/>
      <c r="JMD31" s="27"/>
      <c r="JME31" s="27"/>
      <c r="JMF31" s="27"/>
      <c r="JMG31" s="27"/>
      <c r="JMH31" s="27"/>
      <c r="JMI31" s="27"/>
      <c r="JMJ31" s="27"/>
      <c r="JMK31" s="27"/>
      <c r="JML31" s="27"/>
      <c r="JMM31" s="27"/>
      <c r="JMN31" s="27"/>
      <c r="JMO31" s="27"/>
      <c r="JMP31" s="27"/>
      <c r="JMQ31" s="27"/>
      <c r="JMR31" s="27"/>
      <c r="JMS31" s="27"/>
      <c r="JMT31" s="27"/>
      <c r="JMU31" s="27"/>
      <c r="JMV31" s="27"/>
      <c r="JMW31" s="27"/>
      <c r="JMX31" s="27"/>
      <c r="JMY31" s="27"/>
      <c r="JMZ31" s="27"/>
      <c r="JNA31" s="27"/>
      <c r="JNB31" s="27"/>
      <c r="JNC31" s="27"/>
      <c r="JND31" s="27"/>
      <c r="JNE31" s="27"/>
      <c r="JNF31" s="27"/>
      <c r="JNG31" s="27"/>
      <c r="JNH31" s="27"/>
      <c r="JNI31" s="27"/>
      <c r="JNJ31" s="27"/>
      <c r="JNK31" s="27"/>
      <c r="JNL31" s="27"/>
      <c r="JNM31" s="27"/>
      <c r="JNN31" s="27"/>
      <c r="JNO31" s="27"/>
      <c r="JNP31" s="27"/>
      <c r="JNQ31" s="27"/>
      <c r="JNR31" s="27"/>
      <c r="JNS31" s="27"/>
      <c r="JNT31" s="27"/>
      <c r="JNU31" s="27"/>
      <c r="JNV31" s="27"/>
      <c r="JNW31" s="27"/>
      <c r="JNX31" s="27"/>
      <c r="JNY31" s="27"/>
      <c r="JNZ31" s="27"/>
      <c r="JOA31" s="27"/>
      <c r="JOB31" s="27"/>
      <c r="JOC31" s="27"/>
      <c r="JOD31" s="27"/>
      <c r="JOE31" s="27"/>
      <c r="JOF31" s="27"/>
      <c r="JOG31" s="27"/>
      <c r="JOH31" s="27"/>
      <c r="JOI31" s="27"/>
      <c r="JOJ31" s="27"/>
      <c r="JOK31" s="27"/>
      <c r="JOL31" s="27"/>
      <c r="JOM31" s="27"/>
      <c r="JON31" s="27"/>
      <c r="JOO31" s="27"/>
      <c r="JOP31" s="27"/>
      <c r="JOQ31" s="27"/>
      <c r="JOR31" s="27"/>
      <c r="JOS31" s="27"/>
      <c r="JOT31" s="27"/>
      <c r="JOU31" s="27"/>
      <c r="JOV31" s="27"/>
      <c r="JOW31" s="27"/>
      <c r="JOX31" s="27"/>
      <c r="JOY31" s="27"/>
      <c r="JOZ31" s="27"/>
      <c r="JPA31" s="27"/>
      <c r="JPB31" s="27"/>
      <c r="JPC31" s="27"/>
      <c r="JPD31" s="27"/>
      <c r="JPE31" s="27"/>
      <c r="JPF31" s="27"/>
      <c r="JPG31" s="27"/>
      <c r="JPH31" s="27"/>
      <c r="JPI31" s="27"/>
      <c r="JPJ31" s="27"/>
      <c r="JPK31" s="27"/>
      <c r="JPL31" s="27"/>
      <c r="JPM31" s="27"/>
      <c r="JPN31" s="27"/>
      <c r="JPO31" s="27"/>
      <c r="JPP31" s="27"/>
      <c r="JPQ31" s="27"/>
      <c r="JPR31" s="27"/>
      <c r="JPS31" s="27"/>
      <c r="JPT31" s="27"/>
      <c r="JPU31" s="27"/>
      <c r="JPV31" s="27"/>
      <c r="JPW31" s="27"/>
      <c r="JPX31" s="27"/>
      <c r="JPY31" s="27"/>
      <c r="JPZ31" s="27"/>
      <c r="JQA31" s="27"/>
      <c r="JQB31" s="27"/>
      <c r="JQC31" s="27"/>
      <c r="JQD31" s="27"/>
      <c r="JQE31" s="27"/>
      <c r="JQF31" s="27"/>
      <c r="JQG31" s="27"/>
      <c r="JQH31" s="27"/>
      <c r="JQI31" s="27"/>
      <c r="JQJ31" s="27"/>
      <c r="JQK31" s="27"/>
      <c r="JQL31" s="27"/>
      <c r="JQM31" s="27"/>
      <c r="JQN31" s="27"/>
      <c r="JQO31" s="27"/>
      <c r="JQP31" s="27"/>
      <c r="JQQ31" s="27"/>
      <c r="JQR31" s="27"/>
      <c r="JQS31" s="27"/>
      <c r="JQT31" s="27"/>
      <c r="JQU31" s="27"/>
      <c r="JQV31" s="27"/>
      <c r="JQW31" s="27"/>
      <c r="JQX31" s="27"/>
      <c r="JQY31" s="27"/>
      <c r="JQZ31" s="27"/>
      <c r="JRA31" s="27"/>
      <c r="JRB31" s="27"/>
      <c r="JRC31" s="27"/>
      <c r="JRD31" s="27"/>
      <c r="JRE31" s="27"/>
      <c r="JRF31" s="27"/>
      <c r="JRG31" s="27"/>
      <c r="JRH31" s="27"/>
      <c r="JRI31" s="27"/>
      <c r="JRJ31" s="27"/>
      <c r="JRK31" s="27"/>
      <c r="JRL31" s="27"/>
      <c r="JRM31" s="27"/>
      <c r="JRN31" s="27"/>
      <c r="JRO31" s="27"/>
      <c r="JRP31" s="27"/>
      <c r="JRQ31" s="27"/>
      <c r="JRR31" s="27"/>
      <c r="JRS31" s="27"/>
      <c r="JRT31" s="27"/>
      <c r="JRU31" s="27"/>
      <c r="JRV31" s="27"/>
      <c r="JRW31" s="27"/>
      <c r="JRX31" s="27"/>
      <c r="JRY31" s="27"/>
      <c r="JRZ31" s="27"/>
      <c r="JSA31" s="27"/>
      <c r="JSB31" s="27"/>
      <c r="JSC31" s="27"/>
      <c r="JSD31" s="27"/>
      <c r="JSE31" s="27"/>
      <c r="JSF31" s="27"/>
      <c r="JSG31" s="27"/>
      <c r="JSH31" s="27"/>
      <c r="JSI31" s="27"/>
      <c r="JSJ31" s="27"/>
      <c r="JSK31" s="27"/>
      <c r="JSL31" s="27"/>
      <c r="JSM31" s="27"/>
      <c r="JSN31" s="27"/>
      <c r="JSO31" s="27"/>
      <c r="JSP31" s="27"/>
      <c r="JSQ31" s="27"/>
      <c r="JSR31" s="27"/>
      <c r="JSS31" s="27"/>
      <c r="JST31" s="27"/>
      <c r="JSU31" s="27"/>
      <c r="JSV31" s="27"/>
      <c r="JSW31" s="27"/>
      <c r="JSX31" s="27"/>
      <c r="JSY31" s="27"/>
      <c r="JSZ31" s="27"/>
      <c r="JTA31" s="27"/>
      <c r="JTB31" s="27"/>
      <c r="JTC31" s="27"/>
      <c r="JTD31" s="27"/>
      <c r="JTE31" s="27"/>
      <c r="JTF31" s="27"/>
      <c r="JTG31" s="27"/>
      <c r="JTH31" s="27"/>
      <c r="JTI31" s="27"/>
      <c r="JTJ31" s="27"/>
      <c r="JTK31" s="27"/>
      <c r="JTL31" s="27"/>
      <c r="JTM31" s="27"/>
      <c r="JTN31" s="27"/>
      <c r="JTO31" s="27"/>
      <c r="JTP31" s="27"/>
      <c r="JTQ31" s="27"/>
      <c r="JTR31" s="27"/>
      <c r="JTS31" s="27"/>
      <c r="JTT31" s="27"/>
      <c r="JTU31" s="27"/>
      <c r="JTV31" s="27"/>
      <c r="JTW31" s="27"/>
      <c r="JTX31" s="27"/>
      <c r="JTY31" s="27"/>
      <c r="JTZ31" s="27"/>
      <c r="JUA31" s="27"/>
      <c r="JUB31" s="27"/>
      <c r="JUC31" s="27"/>
      <c r="JUD31" s="27"/>
      <c r="JUE31" s="27"/>
      <c r="JUF31" s="27"/>
      <c r="JUG31" s="27"/>
      <c r="JUH31" s="27"/>
      <c r="JUI31" s="27"/>
      <c r="JUJ31" s="27"/>
      <c r="JUK31" s="27"/>
      <c r="JUL31" s="27"/>
      <c r="JUM31" s="27"/>
      <c r="JUN31" s="27"/>
      <c r="JUO31" s="27"/>
      <c r="JUP31" s="27"/>
      <c r="JUQ31" s="27"/>
      <c r="JUR31" s="27"/>
      <c r="JUS31" s="27"/>
      <c r="JUT31" s="27"/>
      <c r="JUU31" s="27"/>
      <c r="JUV31" s="27"/>
      <c r="JUW31" s="27"/>
      <c r="JUX31" s="27"/>
      <c r="JUY31" s="27"/>
      <c r="JUZ31" s="27"/>
      <c r="JVA31" s="27"/>
      <c r="JVB31" s="27"/>
      <c r="JVC31" s="27"/>
      <c r="JVD31" s="27"/>
      <c r="JVE31" s="27"/>
      <c r="JVF31" s="27"/>
      <c r="JVG31" s="27"/>
      <c r="JVH31" s="27"/>
      <c r="JVI31" s="27"/>
      <c r="JVJ31" s="27"/>
      <c r="JVK31" s="27"/>
      <c r="JVL31" s="27"/>
      <c r="JVM31" s="27"/>
      <c r="JVN31" s="27"/>
      <c r="JVO31" s="27"/>
      <c r="JVP31" s="27"/>
      <c r="JVQ31" s="27"/>
      <c r="JVR31" s="27"/>
      <c r="JVS31" s="27"/>
      <c r="JVT31" s="27"/>
      <c r="JVU31" s="27"/>
      <c r="JVV31" s="27"/>
      <c r="JVW31" s="27"/>
      <c r="JVX31" s="27"/>
      <c r="JVY31" s="27"/>
      <c r="JVZ31" s="27"/>
      <c r="JWA31" s="27"/>
      <c r="JWB31" s="27"/>
      <c r="JWC31" s="27"/>
      <c r="JWD31" s="27"/>
      <c r="JWE31" s="27"/>
      <c r="JWF31" s="27"/>
      <c r="JWG31" s="27"/>
      <c r="JWH31" s="27"/>
      <c r="JWI31" s="27"/>
      <c r="JWJ31" s="27"/>
      <c r="JWK31" s="27"/>
      <c r="JWL31" s="27"/>
      <c r="JWM31" s="27"/>
      <c r="JWN31" s="27"/>
      <c r="JWO31" s="27"/>
      <c r="JWP31" s="27"/>
      <c r="JWQ31" s="27"/>
      <c r="JWR31" s="27"/>
      <c r="JWS31" s="27"/>
      <c r="JWT31" s="27"/>
      <c r="JWU31" s="27"/>
      <c r="JWV31" s="27"/>
      <c r="JWW31" s="27"/>
      <c r="JWX31" s="27"/>
      <c r="JWY31" s="27"/>
      <c r="JWZ31" s="27"/>
      <c r="JXA31" s="27"/>
      <c r="JXB31" s="27"/>
      <c r="JXC31" s="27"/>
      <c r="JXD31" s="27"/>
      <c r="JXE31" s="27"/>
      <c r="JXF31" s="27"/>
      <c r="JXG31" s="27"/>
      <c r="JXH31" s="27"/>
      <c r="JXI31" s="27"/>
      <c r="JXJ31" s="27"/>
      <c r="JXK31" s="27"/>
      <c r="JXL31" s="27"/>
      <c r="JXM31" s="27"/>
      <c r="JXN31" s="27"/>
      <c r="JXO31" s="27"/>
      <c r="JXP31" s="27"/>
      <c r="JXQ31" s="27"/>
      <c r="JXR31" s="27"/>
      <c r="JXS31" s="27"/>
      <c r="JXT31" s="27"/>
      <c r="JXU31" s="27"/>
      <c r="JXV31" s="27"/>
      <c r="JXW31" s="27"/>
      <c r="JXX31" s="27"/>
      <c r="JXY31" s="27"/>
      <c r="JXZ31" s="27"/>
      <c r="JYA31" s="27"/>
      <c r="JYB31" s="27"/>
      <c r="JYC31" s="27"/>
      <c r="JYD31" s="27"/>
      <c r="JYE31" s="27"/>
      <c r="JYF31" s="27"/>
      <c r="JYG31" s="27"/>
      <c r="JYH31" s="27"/>
      <c r="JYI31" s="27"/>
      <c r="JYJ31" s="27"/>
      <c r="JYK31" s="27"/>
      <c r="JYL31" s="27"/>
      <c r="JYM31" s="27"/>
      <c r="JYN31" s="27"/>
      <c r="JYO31" s="27"/>
      <c r="JYP31" s="27"/>
      <c r="JYQ31" s="27"/>
      <c r="JYR31" s="27"/>
      <c r="JYS31" s="27"/>
      <c r="JYT31" s="27"/>
      <c r="JYU31" s="27"/>
      <c r="JYV31" s="27"/>
      <c r="JYW31" s="27"/>
      <c r="JYX31" s="27"/>
      <c r="JYY31" s="27"/>
      <c r="JYZ31" s="27"/>
      <c r="JZA31" s="27"/>
      <c r="JZB31" s="27"/>
      <c r="JZC31" s="27"/>
      <c r="JZD31" s="27"/>
      <c r="JZE31" s="27"/>
      <c r="JZF31" s="27"/>
      <c r="JZG31" s="27"/>
      <c r="JZH31" s="27"/>
      <c r="JZI31" s="27"/>
      <c r="JZJ31" s="27"/>
      <c r="JZK31" s="27"/>
      <c r="JZL31" s="27"/>
      <c r="JZM31" s="27"/>
      <c r="JZN31" s="27"/>
      <c r="JZO31" s="27"/>
      <c r="JZP31" s="27"/>
      <c r="JZQ31" s="27"/>
      <c r="JZR31" s="27"/>
      <c r="JZS31" s="27"/>
      <c r="JZT31" s="27"/>
      <c r="JZU31" s="27"/>
      <c r="JZV31" s="27"/>
      <c r="JZW31" s="27"/>
      <c r="JZX31" s="27"/>
      <c r="JZY31" s="27"/>
      <c r="JZZ31" s="27"/>
      <c r="KAA31" s="27"/>
      <c r="KAB31" s="27"/>
      <c r="KAC31" s="27"/>
      <c r="KAD31" s="27"/>
      <c r="KAE31" s="27"/>
      <c r="KAF31" s="27"/>
      <c r="KAG31" s="27"/>
      <c r="KAH31" s="27"/>
      <c r="KAI31" s="27"/>
      <c r="KAJ31" s="27"/>
      <c r="KAK31" s="27"/>
      <c r="KAL31" s="27"/>
      <c r="KAM31" s="27"/>
      <c r="KAN31" s="27"/>
      <c r="KAO31" s="27"/>
      <c r="KAP31" s="27"/>
      <c r="KAQ31" s="27"/>
      <c r="KAR31" s="27"/>
      <c r="KAS31" s="27"/>
      <c r="KAT31" s="27"/>
      <c r="KAU31" s="27"/>
      <c r="KAV31" s="27"/>
      <c r="KAW31" s="27"/>
      <c r="KAX31" s="27"/>
      <c r="KAY31" s="27"/>
      <c r="KAZ31" s="27"/>
      <c r="KBA31" s="27"/>
      <c r="KBB31" s="27"/>
      <c r="KBC31" s="27"/>
      <c r="KBD31" s="27"/>
      <c r="KBE31" s="27"/>
      <c r="KBF31" s="27"/>
      <c r="KBG31" s="27"/>
      <c r="KBH31" s="27"/>
      <c r="KBI31" s="27"/>
      <c r="KBJ31" s="27"/>
      <c r="KBK31" s="27"/>
      <c r="KBL31" s="27"/>
      <c r="KBM31" s="27"/>
      <c r="KBN31" s="27"/>
      <c r="KBO31" s="27"/>
      <c r="KBP31" s="27"/>
      <c r="KBQ31" s="27"/>
      <c r="KBR31" s="27"/>
      <c r="KBS31" s="27"/>
      <c r="KBT31" s="27"/>
      <c r="KBU31" s="27"/>
      <c r="KBV31" s="27"/>
      <c r="KBW31" s="27"/>
      <c r="KBX31" s="27"/>
      <c r="KBY31" s="27"/>
      <c r="KBZ31" s="27"/>
      <c r="KCA31" s="27"/>
      <c r="KCB31" s="27"/>
      <c r="KCC31" s="27"/>
      <c r="KCD31" s="27"/>
      <c r="KCE31" s="27"/>
      <c r="KCF31" s="27"/>
      <c r="KCG31" s="27"/>
      <c r="KCH31" s="27"/>
      <c r="KCI31" s="27"/>
      <c r="KCJ31" s="27"/>
      <c r="KCK31" s="27"/>
      <c r="KCL31" s="27"/>
      <c r="KCM31" s="27"/>
      <c r="KCN31" s="27"/>
      <c r="KCO31" s="27"/>
      <c r="KCP31" s="27"/>
      <c r="KCQ31" s="27"/>
      <c r="KCR31" s="27"/>
      <c r="KCS31" s="27"/>
      <c r="KCT31" s="27"/>
      <c r="KCU31" s="27"/>
      <c r="KCV31" s="27"/>
      <c r="KCW31" s="27"/>
      <c r="KCX31" s="27"/>
      <c r="KCY31" s="27"/>
      <c r="KCZ31" s="27"/>
      <c r="KDA31" s="27"/>
      <c r="KDB31" s="27"/>
      <c r="KDC31" s="27"/>
      <c r="KDD31" s="27"/>
      <c r="KDE31" s="27"/>
      <c r="KDF31" s="27"/>
      <c r="KDG31" s="27"/>
      <c r="KDH31" s="27"/>
      <c r="KDI31" s="27"/>
      <c r="KDJ31" s="27"/>
      <c r="KDK31" s="27"/>
      <c r="KDL31" s="27"/>
      <c r="KDM31" s="27"/>
      <c r="KDN31" s="27"/>
      <c r="KDO31" s="27"/>
      <c r="KDP31" s="27"/>
      <c r="KDQ31" s="27"/>
      <c r="KDR31" s="27"/>
      <c r="KDS31" s="27"/>
      <c r="KDT31" s="27"/>
      <c r="KDU31" s="27"/>
      <c r="KDV31" s="27"/>
      <c r="KDW31" s="27"/>
      <c r="KDX31" s="27"/>
      <c r="KDY31" s="27"/>
      <c r="KDZ31" s="27"/>
      <c r="KEA31" s="27"/>
      <c r="KEB31" s="27"/>
      <c r="KEC31" s="27"/>
      <c r="KED31" s="27"/>
      <c r="KEE31" s="27"/>
      <c r="KEF31" s="27"/>
      <c r="KEG31" s="27"/>
      <c r="KEH31" s="27"/>
      <c r="KEI31" s="27"/>
      <c r="KEJ31" s="27"/>
      <c r="KEK31" s="27"/>
      <c r="KEL31" s="27"/>
      <c r="KEM31" s="27"/>
      <c r="KEN31" s="27"/>
      <c r="KEO31" s="27"/>
      <c r="KEP31" s="27"/>
      <c r="KEQ31" s="27"/>
      <c r="KER31" s="27"/>
      <c r="KES31" s="27"/>
      <c r="KET31" s="27"/>
      <c r="KEU31" s="27"/>
      <c r="KEV31" s="27"/>
      <c r="KEW31" s="27"/>
      <c r="KEX31" s="27"/>
      <c r="KEY31" s="27"/>
      <c r="KEZ31" s="27"/>
      <c r="KFA31" s="27"/>
      <c r="KFB31" s="27"/>
      <c r="KFC31" s="27"/>
      <c r="KFD31" s="27"/>
      <c r="KFE31" s="27"/>
      <c r="KFF31" s="27"/>
      <c r="KFG31" s="27"/>
      <c r="KFH31" s="27"/>
      <c r="KFI31" s="27"/>
      <c r="KFJ31" s="27"/>
      <c r="KFK31" s="27"/>
      <c r="KFL31" s="27"/>
      <c r="KFM31" s="27"/>
      <c r="KFN31" s="27"/>
      <c r="KFO31" s="27"/>
      <c r="KFP31" s="27"/>
      <c r="KFQ31" s="27"/>
      <c r="KFR31" s="27"/>
      <c r="KFS31" s="27"/>
      <c r="KFT31" s="27"/>
      <c r="KFU31" s="27"/>
      <c r="KFV31" s="27"/>
      <c r="KFW31" s="27"/>
      <c r="KFX31" s="27"/>
      <c r="KFY31" s="27"/>
      <c r="KFZ31" s="27"/>
      <c r="KGA31" s="27"/>
      <c r="KGB31" s="27"/>
      <c r="KGC31" s="27"/>
      <c r="KGD31" s="27"/>
      <c r="KGE31" s="27"/>
      <c r="KGF31" s="27"/>
      <c r="KGG31" s="27"/>
      <c r="KGH31" s="27"/>
      <c r="KGI31" s="27"/>
      <c r="KGJ31" s="27"/>
      <c r="KGK31" s="27"/>
      <c r="KGL31" s="27"/>
      <c r="KGM31" s="27"/>
      <c r="KGN31" s="27"/>
      <c r="KGO31" s="27"/>
      <c r="KGP31" s="27"/>
      <c r="KGQ31" s="27"/>
      <c r="KGR31" s="27"/>
      <c r="KGS31" s="27"/>
      <c r="KGT31" s="27"/>
      <c r="KGU31" s="27"/>
      <c r="KGV31" s="27"/>
      <c r="KGW31" s="27"/>
      <c r="KGX31" s="27"/>
      <c r="KGY31" s="27"/>
      <c r="KGZ31" s="27"/>
      <c r="KHA31" s="27"/>
      <c r="KHB31" s="27"/>
      <c r="KHC31" s="27"/>
      <c r="KHD31" s="27"/>
      <c r="KHE31" s="27"/>
      <c r="KHF31" s="27"/>
      <c r="KHG31" s="27"/>
      <c r="KHH31" s="27"/>
      <c r="KHI31" s="27"/>
      <c r="KHJ31" s="27"/>
      <c r="KHK31" s="27"/>
      <c r="KHL31" s="27"/>
      <c r="KHM31" s="27"/>
      <c r="KHN31" s="27"/>
      <c r="KHO31" s="27"/>
      <c r="KHP31" s="27"/>
      <c r="KHQ31" s="27"/>
      <c r="KHR31" s="27"/>
      <c r="KHS31" s="27"/>
      <c r="KHT31" s="27"/>
      <c r="KHU31" s="27"/>
      <c r="KHV31" s="27"/>
      <c r="KHW31" s="27"/>
      <c r="KHX31" s="27"/>
      <c r="KHY31" s="27"/>
      <c r="KHZ31" s="27"/>
      <c r="KIA31" s="27"/>
      <c r="KIB31" s="27"/>
      <c r="KIC31" s="27"/>
      <c r="KID31" s="27"/>
      <c r="KIE31" s="27"/>
      <c r="KIF31" s="27"/>
      <c r="KIG31" s="27"/>
      <c r="KIH31" s="27"/>
      <c r="KII31" s="27"/>
      <c r="KIJ31" s="27"/>
      <c r="KIK31" s="27"/>
      <c r="KIL31" s="27"/>
      <c r="KIM31" s="27"/>
      <c r="KIN31" s="27"/>
      <c r="KIO31" s="27"/>
      <c r="KIP31" s="27"/>
      <c r="KIQ31" s="27"/>
      <c r="KIR31" s="27"/>
      <c r="KIS31" s="27"/>
      <c r="KIT31" s="27"/>
      <c r="KIU31" s="27"/>
      <c r="KIV31" s="27"/>
      <c r="KIW31" s="27"/>
      <c r="KIX31" s="27"/>
      <c r="KIY31" s="27"/>
      <c r="KIZ31" s="27"/>
      <c r="KJA31" s="27"/>
      <c r="KJB31" s="27"/>
      <c r="KJC31" s="27"/>
      <c r="KJD31" s="27"/>
      <c r="KJE31" s="27"/>
      <c r="KJF31" s="27"/>
      <c r="KJG31" s="27"/>
      <c r="KJH31" s="27"/>
      <c r="KJI31" s="27"/>
      <c r="KJJ31" s="27"/>
      <c r="KJK31" s="27"/>
      <c r="KJL31" s="27"/>
      <c r="KJM31" s="27"/>
      <c r="KJN31" s="27"/>
      <c r="KJO31" s="27"/>
      <c r="KJP31" s="27"/>
      <c r="KJQ31" s="27"/>
      <c r="KJR31" s="27"/>
      <c r="KJS31" s="27"/>
      <c r="KJT31" s="27"/>
      <c r="KJU31" s="27"/>
      <c r="KJV31" s="27"/>
      <c r="KJW31" s="27"/>
      <c r="KJX31" s="27"/>
      <c r="KJY31" s="27"/>
      <c r="KJZ31" s="27"/>
      <c r="KKA31" s="27"/>
      <c r="KKB31" s="27"/>
      <c r="KKC31" s="27"/>
      <c r="KKD31" s="27"/>
      <c r="KKE31" s="27"/>
      <c r="KKF31" s="27"/>
      <c r="KKG31" s="27"/>
      <c r="KKH31" s="27"/>
      <c r="KKI31" s="27"/>
      <c r="KKJ31" s="27"/>
      <c r="KKK31" s="27"/>
      <c r="KKL31" s="27"/>
      <c r="KKM31" s="27"/>
      <c r="KKN31" s="27"/>
      <c r="KKO31" s="27"/>
      <c r="KKP31" s="27"/>
      <c r="KKQ31" s="27"/>
      <c r="KKR31" s="27"/>
      <c r="KKS31" s="27"/>
      <c r="KKT31" s="27"/>
      <c r="KKU31" s="27"/>
      <c r="KKV31" s="27"/>
      <c r="KKW31" s="27"/>
      <c r="KKX31" s="27"/>
      <c r="KKY31" s="27"/>
      <c r="KKZ31" s="27"/>
      <c r="KLA31" s="27"/>
      <c r="KLB31" s="27"/>
      <c r="KLC31" s="27"/>
      <c r="KLD31" s="27"/>
      <c r="KLE31" s="27"/>
      <c r="KLF31" s="27"/>
      <c r="KLG31" s="27"/>
      <c r="KLH31" s="27"/>
      <c r="KLI31" s="27"/>
      <c r="KLJ31" s="27"/>
      <c r="KLK31" s="27"/>
      <c r="KLL31" s="27"/>
      <c r="KLM31" s="27"/>
      <c r="KLN31" s="27"/>
      <c r="KLO31" s="27"/>
      <c r="KLP31" s="27"/>
      <c r="KLQ31" s="27"/>
      <c r="KLR31" s="27"/>
      <c r="KLS31" s="27"/>
      <c r="KLT31" s="27"/>
      <c r="KLU31" s="27"/>
      <c r="KLV31" s="27"/>
      <c r="KLW31" s="27"/>
      <c r="KLX31" s="27"/>
      <c r="KLY31" s="27"/>
      <c r="KLZ31" s="27"/>
      <c r="KMA31" s="27"/>
      <c r="KMB31" s="27"/>
      <c r="KMC31" s="27"/>
      <c r="KMD31" s="27"/>
      <c r="KME31" s="27"/>
      <c r="KMF31" s="27"/>
      <c r="KMG31" s="27"/>
      <c r="KMH31" s="27"/>
      <c r="KMI31" s="27"/>
      <c r="KMJ31" s="27"/>
      <c r="KMK31" s="27"/>
      <c r="KML31" s="27"/>
      <c r="KMM31" s="27"/>
      <c r="KMN31" s="27"/>
      <c r="KMO31" s="27"/>
      <c r="KMP31" s="27"/>
      <c r="KMQ31" s="27"/>
      <c r="KMR31" s="27"/>
      <c r="KMS31" s="27"/>
      <c r="KMT31" s="27"/>
      <c r="KMU31" s="27"/>
      <c r="KMV31" s="27"/>
      <c r="KMW31" s="27"/>
      <c r="KMX31" s="27"/>
      <c r="KMY31" s="27"/>
      <c r="KMZ31" s="27"/>
      <c r="KNA31" s="27"/>
      <c r="KNB31" s="27"/>
      <c r="KNC31" s="27"/>
      <c r="KND31" s="27"/>
      <c r="KNE31" s="27"/>
      <c r="KNF31" s="27"/>
      <c r="KNG31" s="27"/>
      <c r="KNH31" s="27"/>
      <c r="KNI31" s="27"/>
      <c r="KNJ31" s="27"/>
      <c r="KNK31" s="27"/>
      <c r="KNL31" s="27"/>
      <c r="KNM31" s="27"/>
      <c r="KNN31" s="27"/>
      <c r="KNO31" s="27"/>
      <c r="KNP31" s="27"/>
      <c r="KNQ31" s="27"/>
      <c r="KNR31" s="27"/>
      <c r="KNS31" s="27"/>
      <c r="KNT31" s="27"/>
      <c r="KNU31" s="27"/>
      <c r="KNV31" s="27"/>
      <c r="KNW31" s="27"/>
      <c r="KNX31" s="27"/>
      <c r="KNY31" s="27"/>
      <c r="KNZ31" s="27"/>
      <c r="KOA31" s="27"/>
      <c r="KOB31" s="27"/>
      <c r="KOC31" s="27"/>
      <c r="KOD31" s="27"/>
      <c r="KOE31" s="27"/>
      <c r="KOF31" s="27"/>
      <c r="KOG31" s="27"/>
      <c r="KOH31" s="27"/>
      <c r="KOI31" s="27"/>
      <c r="KOJ31" s="27"/>
      <c r="KOK31" s="27"/>
      <c r="KOL31" s="27"/>
      <c r="KOM31" s="27"/>
      <c r="KON31" s="27"/>
      <c r="KOO31" s="27"/>
      <c r="KOP31" s="27"/>
      <c r="KOQ31" s="27"/>
      <c r="KOR31" s="27"/>
      <c r="KOS31" s="27"/>
      <c r="KOT31" s="27"/>
      <c r="KOU31" s="27"/>
      <c r="KOV31" s="27"/>
      <c r="KOW31" s="27"/>
      <c r="KOX31" s="27"/>
      <c r="KOY31" s="27"/>
      <c r="KOZ31" s="27"/>
      <c r="KPA31" s="27"/>
      <c r="KPB31" s="27"/>
      <c r="KPC31" s="27"/>
      <c r="KPD31" s="27"/>
      <c r="KPE31" s="27"/>
      <c r="KPF31" s="27"/>
      <c r="KPG31" s="27"/>
      <c r="KPH31" s="27"/>
      <c r="KPI31" s="27"/>
      <c r="KPJ31" s="27"/>
      <c r="KPK31" s="27"/>
      <c r="KPL31" s="27"/>
      <c r="KPM31" s="27"/>
      <c r="KPN31" s="27"/>
      <c r="KPO31" s="27"/>
      <c r="KPP31" s="27"/>
      <c r="KPQ31" s="27"/>
      <c r="KPR31" s="27"/>
      <c r="KPS31" s="27"/>
      <c r="KPT31" s="27"/>
      <c r="KPU31" s="27"/>
      <c r="KPV31" s="27"/>
      <c r="KPW31" s="27"/>
      <c r="KPX31" s="27"/>
      <c r="KPY31" s="27"/>
      <c r="KPZ31" s="27"/>
      <c r="KQA31" s="27"/>
      <c r="KQB31" s="27"/>
      <c r="KQC31" s="27"/>
      <c r="KQD31" s="27"/>
      <c r="KQE31" s="27"/>
      <c r="KQF31" s="27"/>
      <c r="KQG31" s="27"/>
      <c r="KQH31" s="27"/>
      <c r="KQI31" s="27"/>
      <c r="KQJ31" s="27"/>
      <c r="KQK31" s="27"/>
      <c r="KQL31" s="27"/>
      <c r="KQM31" s="27"/>
      <c r="KQN31" s="27"/>
      <c r="KQO31" s="27"/>
      <c r="KQP31" s="27"/>
      <c r="KQQ31" s="27"/>
      <c r="KQR31" s="27"/>
      <c r="KQS31" s="27"/>
      <c r="KQT31" s="27"/>
      <c r="KQU31" s="27"/>
      <c r="KQV31" s="27"/>
      <c r="KQW31" s="27"/>
      <c r="KQX31" s="27"/>
      <c r="KQY31" s="27"/>
      <c r="KQZ31" s="27"/>
      <c r="KRA31" s="27"/>
      <c r="KRB31" s="27"/>
      <c r="KRC31" s="27"/>
      <c r="KRD31" s="27"/>
      <c r="KRE31" s="27"/>
      <c r="KRF31" s="27"/>
      <c r="KRG31" s="27"/>
      <c r="KRH31" s="27"/>
      <c r="KRI31" s="27"/>
      <c r="KRJ31" s="27"/>
      <c r="KRK31" s="27"/>
      <c r="KRL31" s="27"/>
      <c r="KRM31" s="27"/>
      <c r="KRN31" s="27"/>
      <c r="KRO31" s="27"/>
      <c r="KRP31" s="27"/>
      <c r="KRQ31" s="27"/>
      <c r="KRR31" s="27"/>
      <c r="KRS31" s="27"/>
      <c r="KRT31" s="27"/>
      <c r="KRU31" s="27"/>
      <c r="KRV31" s="27"/>
      <c r="KRW31" s="27"/>
      <c r="KRX31" s="27"/>
      <c r="KRY31" s="27"/>
      <c r="KRZ31" s="27"/>
      <c r="KSA31" s="27"/>
      <c r="KSB31" s="27"/>
      <c r="KSC31" s="27"/>
      <c r="KSD31" s="27"/>
      <c r="KSE31" s="27"/>
      <c r="KSF31" s="27"/>
      <c r="KSG31" s="27"/>
      <c r="KSH31" s="27"/>
      <c r="KSI31" s="27"/>
      <c r="KSJ31" s="27"/>
      <c r="KSK31" s="27"/>
      <c r="KSL31" s="27"/>
      <c r="KSM31" s="27"/>
      <c r="KSN31" s="27"/>
      <c r="KSO31" s="27"/>
      <c r="KSP31" s="27"/>
      <c r="KSQ31" s="27"/>
      <c r="KSR31" s="27"/>
      <c r="KSS31" s="27"/>
      <c r="KST31" s="27"/>
      <c r="KSU31" s="27"/>
      <c r="KSV31" s="27"/>
      <c r="KSW31" s="27"/>
      <c r="KSX31" s="27"/>
      <c r="KSY31" s="27"/>
      <c r="KSZ31" s="27"/>
      <c r="KTA31" s="27"/>
      <c r="KTB31" s="27"/>
      <c r="KTC31" s="27"/>
      <c r="KTD31" s="27"/>
      <c r="KTE31" s="27"/>
      <c r="KTF31" s="27"/>
      <c r="KTG31" s="27"/>
      <c r="KTH31" s="27"/>
      <c r="KTI31" s="27"/>
      <c r="KTJ31" s="27"/>
      <c r="KTK31" s="27"/>
      <c r="KTL31" s="27"/>
      <c r="KTM31" s="27"/>
      <c r="KTN31" s="27"/>
      <c r="KTO31" s="27"/>
      <c r="KTP31" s="27"/>
      <c r="KTQ31" s="27"/>
      <c r="KTR31" s="27"/>
      <c r="KTS31" s="27"/>
      <c r="KTT31" s="27"/>
      <c r="KTU31" s="27"/>
      <c r="KTV31" s="27"/>
      <c r="KTW31" s="27"/>
      <c r="KTX31" s="27"/>
      <c r="KTY31" s="27"/>
      <c r="KTZ31" s="27"/>
      <c r="KUA31" s="27"/>
      <c r="KUB31" s="27"/>
      <c r="KUC31" s="27"/>
      <c r="KUD31" s="27"/>
      <c r="KUE31" s="27"/>
      <c r="KUF31" s="27"/>
      <c r="KUG31" s="27"/>
      <c r="KUH31" s="27"/>
      <c r="KUI31" s="27"/>
      <c r="KUJ31" s="27"/>
      <c r="KUK31" s="27"/>
      <c r="KUL31" s="27"/>
      <c r="KUM31" s="27"/>
      <c r="KUN31" s="27"/>
      <c r="KUO31" s="27"/>
      <c r="KUP31" s="27"/>
      <c r="KUQ31" s="27"/>
      <c r="KUR31" s="27"/>
      <c r="KUS31" s="27"/>
      <c r="KUT31" s="27"/>
      <c r="KUU31" s="27"/>
      <c r="KUV31" s="27"/>
      <c r="KUW31" s="27"/>
      <c r="KUX31" s="27"/>
      <c r="KUY31" s="27"/>
      <c r="KUZ31" s="27"/>
      <c r="KVA31" s="27"/>
      <c r="KVB31" s="27"/>
      <c r="KVC31" s="27"/>
      <c r="KVD31" s="27"/>
      <c r="KVE31" s="27"/>
      <c r="KVF31" s="27"/>
      <c r="KVG31" s="27"/>
      <c r="KVH31" s="27"/>
      <c r="KVI31" s="27"/>
      <c r="KVJ31" s="27"/>
      <c r="KVK31" s="27"/>
      <c r="KVL31" s="27"/>
      <c r="KVM31" s="27"/>
      <c r="KVN31" s="27"/>
      <c r="KVO31" s="27"/>
      <c r="KVP31" s="27"/>
      <c r="KVQ31" s="27"/>
      <c r="KVR31" s="27"/>
      <c r="KVS31" s="27"/>
      <c r="KVT31" s="27"/>
      <c r="KVU31" s="27"/>
      <c r="KVV31" s="27"/>
      <c r="KVW31" s="27"/>
      <c r="KVX31" s="27"/>
      <c r="KVY31" s="27"/>
      <c r="KVZ31" s="27"/>
      <c r="KWA31" s="27"/>
      <c r="KWB31" s="27"/>
      <c r="KWC31" s="27"/>
      <c r="KWD31" s="27"/>
      <c r="KWE31" s="27"/>
      <c r="KWF31" s="27"/>
      <c r="KWG31" s="27"/>
      <c r="KWH31" s="27"/>
      <c r="KWI31" s="27"/>
      <c r="KWJ31" s="27"/>
      <c r="KWK31" s="27"/>
      <c r="KWL31" s="27"/>
      <c r="KWM31" s="27"/>
      <c r="KWN31" s="27"/>
      <c r="KWO31" s="27"/>
      <c r="KWP31" s="27"/>
      <c r="KWQ31" s="27"/>
      <c r="KWR31" s="27"/>
      <c r="KWS31" s="27"/>
      <c r="KWT31" s="27"/>
      <c r="KWU31" s="27"/>
      <c r="KWV31" s="27"/>
      <c r="KWW31" s="27"/>
      <c r="KWX31" s="27"/>
      <c r="KWY31" s="27"/>
      <c r="KWZ31" s="27"/>
      <c r="KXA31" s="27"/>
      <c r="KXB31" s="27"/>
      <c r="KXC31" s="27"/>
      <c r="KXD31" s="27"/>
      <c r="KXE31" s="27"/>
      <c r="KXF31" s="27"/>
      <c r="KXG31" s="27"/>
      <c r="KXH31" s="27"/>
      <c r="KXI31" s="27"/>
      <c r="KXJ31" s="27"/>
      <c r="KXK31" s="27"/>
      <c r="KXL31" s="27"/>
      <c r="KXM31" s="27"/>
      <c r="KXN31" s="27"/>
      <c r="KXO31" s="27"/>
      <c r="KXP31" s="27"/>
      <c r="KXQ31" s="27"/>
      <c r="KXR31" s="27"/>
      <c r="KXS31" s="27"/>
      <c r="KXT31" s="27"/>
      <c r="KXU31" s="27"/>
      <c r="KXV31" s="27"/>
      <c r="KXW31" s="27"/>
      <c r="KXX31" s="27"/>
      <c r="KXY31" s="27"/>
      <c r="KXZ31" s="27"/>
      <c r="KYA31" s="27"/>
      <c r="KYB31" s="27"/>
      <c r="KYC31" s="27"/>
      <c r="KYD31" s="27"/>
      <c r="KYE31" s="27"/>
      <c r="KYF31" s="27"/>
      <c r="KYG31" s="27"/>
      <c r="KYH31" s="27"/>
      <c r="KYI31" s="27"/>
      <c r="KYJ31" s="27"/>
      <c r="KYK31" s="27"/>
      <c r="KYL31" s="27"/>
      <c r="KYM31" s="27"/>
      <c r="KYN31" s="27"/>
      <c r="KYO31" s="27"/>
      <c r="KYP31" s="27"/>
      <c r="KYQ31" s="27"/>
      <c r="KYR31" s="27"/>
      <c r="KYS31" s="27"/>
      <c r="KYT31" s="27"/>
      <c r="KYU31" s="27"/>
      <c r="KYV31" s="27"/>
      <c r="KYW31" s="27"/>
      <c r="KYX31" s="27"/>
      <c r="KYY31" s="27"/>
      <c r="KYZ31" s="27"/>
      <c r="KZA31" s="27"/>
      <c r="KZB31" s="27"/>
      <c r="KZC31" s="27"/>
      <c r="KZD31" s="27"/>
      <c r="KZE31" s="27"/>
      <c r="KZF31" s="27"/>
      <c r="KZG31" s="27"/>
      <c r="KZH31" s="27"/>
      <c r="KZI31" s="27"/>
      <c r="KZJ31" s="27"/>
      <c r="KZK31" s="27"/>
      <c r="KZL31" s="27"/>
      <c r="KZM31" s="27"/>
      <c r="KZN31" s="27"/>
      <c r="KZO31" s="27"/>
      <c r="KZP31" s="27"/>
      <c r="KZQ31" s="27"/>
      <c r="KZR31" s="27"/>
      <c r="KZS31" s="27"/>
      <c r="KZT31" s="27"/>
      <c r="KZU31" s="27"/>
      <c r="KZV31" s="27"/>
      <c r="KZW31" s="27"/>
      <c r="KZX31" s="27"/>
      <c r="KZY31" s="27"/>
      <c r="KZZ31" s="27"/>
      <c r="LAA31" s="27"/>
      <c r="LAB31" s="27"/>
      <c r="LAC31" s="27"/>
      <c r="LAD31" s="27"/>
      <c r="LAE31" s="27"/>
      <c r="LAF31" s="27"/>
      <c r="LAG31" s="27"/>
      <c r="LAH31" s="27"/>
      <c r="LAI31" s="27"/>
      <c r="LAJ31" s="27"/>
      <c r="LAK31" s="27"/>
      <c r="LAL31" s="27"/>
      <c r="LAM31" s="27"/>
      <c r="LAN31" s="27"/>
      <c r="LAO31" s="27"/>
      <c r="LAP31" s="27"/>
      <c r="LAQ31" s="27"/>
      <c r="LAR31" s="27"/>
      <c r="LAS31" s="27"/>
      <c r="LAT31" s="27"/>
      <c r="LAU31" s="27"/>
      <c r="LAV31" s="27"/>
      <c r="LAW31" s="27"/>
      <c r="LAX31" s="27"/>
      <c r="LAY31" s="27"/>
      <c r="LAZ31" s="27"/>
      <c r="LBA31" s="27"/>
      <c r="LBB31" s="27"/>
      <c r="LBC31" s="27"/>
      <c r="LBD31" s="27"/>
      <c r="LBE31" s="27"/>
      <c r="LBF31" s="27"/>
      <c r="LBG31" s="27"/>
      <c r="LBH31" s="27"/>
      <c r="LBI31" s="27"/>
      <c r="LBJ31" s="27"/>
      <c r="LBK31" s="27"/>
      <c r="LBL31" s="27"/>
      <c r="LBM31" s="27"/>
      <c r="LBN31" s="27"/>
      <c r="LBO31" s="27"/>
      <c r="LBP31" s="27"/>
      <c r="LBQ31" s="27"/>
      <c r="LBR31" s="27"/>
      <c r="LBS31" s="27"/>
      <c r="LBT31" s="27"/>
      <c r="LBU31" s="27"/>
      <c r="LBV31" s="27"/>
      <c r="LBW31" s="27"/>
      <c r="LBX31" s="27"/>
      <c r="LBY31" s="27"/>
      <c r="LBZ31" s="27"/>
      <c r="LCA31" s="27"/>
      <c r="LCB31" s="27"/>
      <c r="LCC31" s="27"/>
      <c r="LCD31" s="27"/>
      <c r="LCE31" s="27"/>
      <c r="LCF31" s="27"/>
      <c r="LCG31" s="27"/>
      <c r="LCH31" s="27"/>
      <c r="LCI31" s="27"/>
      <c r="LCJ31" s="27"/>
      <c r="LCK31" s="27"/>
      <c r="LCL31" s="27"/>
      <c r="LCM31" s="27"/>
      <c r="LCN31" s="27"/>
      <c r="LCO31" s="27"/>
      <c r="LCP31" s="27"/>
      <c r="LCQ31" s="27"/>
      <c r="LCR31" s="27"/>
      <c r="LCS31" s="27"/>
      <c r="LCT31" s="27"/>
      <c r="LCU31" s="27"/>
      <c r="LCV31" s="27"/>
      <c r="LCW31" s="27"/>
      <c r="LCX31" s="27"/>
      <c r="LCY31" s="27"/>
      <c r="LCZ31" s="27"/>
      <c r="LDA31" s="27"/>
      <c r="LDB31" s="27"/>
      <c r="LDC31" s="27"/>
      <c r="LDD31" s="27"/>
      <c r="LDE31" s="27"/>
      <c r="LDF31" s="27"/>
      <c r="LDG31" s="27"/>
      <c r="LDH31" s="27"/>
      <c r="LDI31" s="27"/>
      <c r="LDJ31" s="27"/>
      <c r="LDK31" s="27"/>
      <c r="LDL31" s="27"/>
      <c r="LDM31" s="27"/>
      <c r="LDN31" s="27"/>
      <c r="LDO31" s="27"/>
      <c r="LDP31" s="27"/>
      <c r="LDQ31" s="27"/>
      <c r="LDR31" s="27"/>
      <c r="LDS31" s="27"/>
      <c r="LDT31" s="27"/>
      <c r="LDU31" s="27"/>
      <c r="LDV31" s="27"/>
      <c r="LDW31" s="27"/>
      <c r="LDX31" s="27"/>
      <c r="LDY31" s="27"/>
      <c r="LDZ31" s="27"/>
      <c r="LEA31" s="27"/>
      <c r="LEB31" s="27"/>
      <c r="LEC31" s="27"/>
      <c r="LED31" s="27"/>
      <c r="LEE31" s="27"/>
      <c r="LEF31" s="27"/>
      <c r="LEG31" s="27"/>
      <c r="LEH31" s="27"/>
      <c r="LEI31" s="27"/>
      <c r="LEJ31" s="27"/>
      <c r="LEK31" s="27"/>
      <c r="LEL31" s="27"/>
      <c r="LEM31" s="27"/>
      <c r="LEN31" s="27"/>
      <c r="LEO31" s="27"/>
      <c r="LEP31" s="27"/>
      <c r="LEQ31" s="27"/>
      <c r="LER31" s="27"/>
      <c r="LES31" s="27"/>
      <c r="LET31" s="27"/>
      <c r="LEU31" s="27"/>
      <c r="LEV31" s="27"/>
      <c r="LEW31" s="27"/>
      <c r="LEX31" s="27"/>
      <c r="LEY31" s="27"/>
      <c r="LEZ31" s="27"/>
      <c r="LFA31" s="27"/>
      <c r="LFB31" s="27"/>
      <c r="LFC31" s="27"/>
      <c r="LFD31" s="27"/>
      <c r="LFE31" s="27"/>
      <c r="LFF31" s="27"/>
      <c r="LFG31" s="27"/>
      <c r="LFH31" s="27"/>
      <c r="LFI31" s="27"/>
      <c r="LFJ31" s="27"/>
      <c r="LFK31" s="27"/>
      <c r="LFL31" s="27"/>
      <c r="LFM31" s="27"/>
      <c r="LFN31" s="27"/>
      <c r="LFO31" s="27"/>
      <c r="LFP31" s="27"/>
      <c r="LFQ31" s="27"/>
      <c r="LFR31" s="27"/>
      <c r="LFS31" s="27"/>
      <c r="LFT31" s="27"/>
      <c r="LFU31" s="27"/>
      <c r="LFV31" s="27"/>
      <c r="LFW31" s="27"/>
      <c r="LFX31" s="27"/>
      <c r="LFY31" s="27"/>
      <c r="LFZ31" s="27"/>
      <c r="LGA31" s="27"/>
      <c r="LGB31" s="27"/>
      <c r="LGC31" s="27"/>
      <c r="LGD31" s="27"/>
      <c r="LGE31" s="27"/>
      <c r="LGF31" s="27"/>
      <c r="LGG31" s="27"/>
      <c r="LGH31" s="27"/>
      <c r="LGI31" s="27"/>
      <c r="LGJ31" s="27"/>
      <c r="LGK31" s="27"/>
      <c r="LGL31" s="27"/>
      <c r="LGM31" s="27"/>
      <c r="LGN31" s="27"/>
      <c r="LGO31" s="27"/>
      <c r="LGP31" s="27"/>
      <c r="LGQ31" s="27"/>
      <c r="LGR31" s="27"/>
      <c r="LGS31" s="27"/>
      <c r="LGT31" s="27"/>
      <c r="LGU31" s="27"/>
      <c r="LGV31" s="27"/>
      <c r="LGW31" s="27"/>
      <c r="LGX31" s="27"/>
      <c r="LGY31" s="27"/>
      <c r="LGZ31" s="27"/>
      <c r="LHA31" s="27"/>
      <c r="LHB31" s="27"/>
      <c r="LHC31" s="27"/>
      <c r="LHD31" s="27"/>
      <c r="LHE31" s="27"/>
      <c r="LHF31" s="27"/>
      <c r="LHG31" s="27"/>
      <c r="LHH31" s="27"/>
      <c r="LHI31" s="27"/>
      <c r="LHJ31" s="27"/>
      <c r="LHK31" s="27"/>
      <c r="LHL31" s="27"/>
      <c r="LHM31" s="27"/>
      <c r="LHN31" s="27"/>
      <c r="LHO31" s="27"/>
      <c r="LHP31" s="27"/>
      <c r="LHQ31" s="27"/>
      <c r="LHR31" s="27"/>
      <c r="LHS31" s="27"/>
      <c r="LHT31" s="27"/>
      <c r="LHU31" s="27"/>
      <c r="LHV31" s="27"/>
      <c r="LHW31" s="27"/>
      <c r="LHX31" s="27"/>
      <c r="LHY31" s="27"/>
      <c r="LHZ31" s="27"/>
      <c r="LIA31" s="27"/>
      <c r="LIB31" s="27"/>
      <c r="LIC31" s="27"/>
      <c r="LID31" s="27"/>
      <c r="LIE31" s="27"/>
      <c r="LIF31" s="27"/>
      <c r="LIG31" s="27"/>
      <c r="LIH31" s="27"/>
      <c r="LII31" s="27"/>
      <c r="LIJ31" s="27"/>
      <c r="LIK31" s="27"/>
      <c r="LIL31" s="27"/>
      <c r="LIM31" s="27"/>
      <c r="LIN31" s="27"/>
      <c r="LIO31" s="27"/>
      <c r="LIP31" s="27"/>
      <c r="LIQ31" s="27"/>
      <c r="LIR31" s="27"/>
      <c r="LIS31" s="27"/>
      <c r="LIT31" s="27"/>
      <c r="LIU31" s="27"/>
      <c r="LIV31" s="27"/>
      <c r="LIW31" s="27"/>
      <c r="LIX31" s="27"/>
      <c r="LIY31" s="27"/>
      <c r="LIZ31" s="27"/>
      <c r="LJA31" s="27"/>
      <c r="LJB31" s="27"/>
      <c r="LJC31" s="27"/>
      <c r="LJD31" s="27"/>
      <c r="LJE31" s="27"/>
      <c r="LJF31" s="27"/>
      <c r="LJG31" s="27"/>
      <c r="LJH31" s="27"/>
      <c r="LJI31" s="27"/>
      <c r="LJJ31" s="27"/>
      <c r="LJK31" s="27"/>
      <c r="LJL31" s="27"/>
      <c r="LJM31" s="27"/>
      <c r="LJN31" s="27"/>
      <c r="LJO31" s="27"/>
      <c r="LJP31" s="27"/>
      <c r="LJQ31" s="27"/>
      <c r="LJR31" s="27"/>
      <c r="LJS31" s="27"/>
      <c r="LJT31" s="27"/>
      <c r="LJU31" s="27"/>
      <c r="LJV31" s="27"/>
      <c r="LJW31" s="27"/>
      <c r="LJX31" s="27"/>
      <c r="LJY31" s="27"/>
      <c r="LJZ31" s="27"/>
      <c r="LKA31" s="27"/>
      <c r="LKB31" s="27"/>
      <c r="LKC31" s="27"/>
      <c r="LKD31" s="27"/>
      <c r="LKE31" s="27"/>
      <c r="LKF31" s="27"/>
      <c r="LKG31" s="27"/>
      <c r="LKH31" s="27"/>
      <c r="LKI31" s="27"/>
      <c r="LKJ31" s="27"/>
      <c r="LKK31" s="27"/>
      <c r="LKL31" s="27"/>
      <c r="LKM31" s="27"/>
      <c r="LKN31" s="27"/>
      <c r="LKO31" s="27"/>
      <c r="LKP31" s="27"/>
      <c r="LKQ31" s="27"/>
      <c r="LKR31" s="27"/>
      <c r="LKS31" s="27"/>
      <c r="LKT31" s="27"/>
      <c r="LKU31" s="27"/>
      <c r="LKV31" s="27"/>
      <c r="LKW31" s="27"/>
      <c r="LKX31" s="27"/>
      <c r="LKY31" s="27"/>
      <c r="LKZ31" s="27"/>
      <c r="LLA31" s="27"/>
      <c r="LLB31" s="27"/>
      <c r="LLC31" s="27"/>
      <c r="LLD31" s="27"/>
      <c r="LLE31" s="27"/>
      <c r="LLF31" s="27"/>
      <c r="LLG31" s="27"/>
      <c r="LLH31" s="27"/>
      <c r="LLI31" s="27"/>
      <c r="LLJ31" s="27"/>
      <c r="LLK31" s="27"/>
      <c r="LLL31" s="27"/>
      <c r="LLM31" s="27"/>
      <c r="LLN31" s="27"/>
      <c r="LLO31" s="27"/>
      <c r="LLP31" s="27"/>
      <c r="LLQ31" s="27"/>
      <c r="LLR31" s="27"/>
      <c r="LLS31" s="27"/>
      <c r="LLT31" s="27"/>
      <c r="LLU31" s="27"/>
      <c r="LLV31" s="27"/>
      <c r="LLW31" s="27"/>
      <c r="LLX31" s="27"/>
      <c r="LLY31" s="27"/>
      <c r="LLZ31" s="27"/>
      <c r="LMA31" s="27"/>
      <c r="LMB31" s="27"/>
      <c r="LMC31" s="27"/>
      <c r="LMD31" s="27"/>
      <c r="LME31" s="27"/>
      <c r="LMF31" s="27"/>
      <c r="LMG31" s="27"/>
      <c r="LMH31" s="27"/>
      <c r="LMI31" s="27"/>
      <c r="LMJ31" s="27"/>
      <c r="LMK31" s="27"/>
      <c r="LML31" s="27"/>
      <c r="LMM31" s="27"/>
      <c r="LMN31" s="27"/>
      <c r="LMO31" s="27"/>
      <c r="LMP31" s="27"/>
      <c r="LMQ31" s="27"/>
      <c r="LMR31" s="27"/>
      <c r="LMS31" s="27"/>
      <c r="LMT31" s="27"/>
      <c r="LMU31" s="27"/>
      <c r="LMV31" s="27"/>
      <c r="LMW31" s="27"/>
      <c r="LMX31" s="27"/>
      <c r="LMY31" s="27"/>
      <c r="LMZ31" s="27"/>
      <c r="LNA31" s="27"/>
      <c r="LNB31" s="27"/>
      <c r="LNC31" s="27"/>
      <c r="LND31" s="27"/>
      <c r="LNE31" s="27"/>
      <c r="LNF31" s="27"/>
      <c r="LNG31" s="27"/>
      <c r="LNH31" s="27"/>
      <c r="LNI31" s="27"/>
      <c r="LNJ31" s="27"/>
      <c r="LNK31" s="27"/>
      <c r="LNL31" s="27"/>
      <c r="LNM31" s="27"/>
      <c r="LNN31" s="27"/>
      <c r="LNO31" s="27"/>
      <c r="LNP31" s="27"/>
      <c r="LNQ31" s="27"/>
      <c r="LNR31" s="27"/>
      <c r="LNS31" s="27"/>
      <c r="LNT31" s="27"/>
      <c r="LNU31" s="27"/>
      <c r="LNV31" s="27"/>
      <c r="LNW31" s="27"/>
      <c r="LNX31" s="27"/>
      <c r="LNY31" s="27"/>
      <c r="LNZ31" s="27"/>
      <c r="LOA31" s="27"/>
      <c r="LOB31" s="27"/>
      <c r="LOC31" s="27"/>
      <c r="LOD31" s="27"/>
      <c r="LOE31" s="27"/>
      <c r="LOF31" s="27"/>
      <c r="LOG31" s="27"/>
      <c r="LOH31" s="27"/>
      <c r="LOI31" s="27"/>
      <c r="LOJ31" s="27"/>
      <c r="LOK31" s="27"/>
      <c r="LOL31" s="27"/>
      <c r="LOM31" s="27"/>
      <c r="LON31" s="27"/>
      <c r="LOO31" s="27"/>
      <c r="LOP31" s="27"/>
      <c r="LOQ31" s="27"/>
      <c r="LOR31" s="27"/>
      <c r="LOS31" s="27"/>
      <c r="LOT31" s="27"/>
      <c r="LOU31" s="27"/>
      <c r="LOV31" s="27"/>
      <c r="LOW31" s="27"/>
      <c r="LOX31" s="27"/>
      <c r="LOY31" s="27"/>
      <c r="LOZ31" s="27"/>
      <c r="LPA31" s="27"/>
      <c r="LPB31" s="27"/>
      <c r="LPC31" s="27"/>
      <c r="LPD31" s="27"/>
      <c r="LPE31" s="27"/>
      <c r="LPF31" s="27"/>
      <c r="LPG31" s="27"/>
      <c r="LPH31" s="27"/>
      <c r="LPI31" s="27"/>
      <c r="LPJ31" s="27"/>
      <c r="LPK31" s="27"/>
      <c r="LPL31" s="27"/>
      <c r="LPM31" s="27"/>
      <c r="LPN31" s="27"/>
      <c r="LPO31" s="27"/>
      <c r="LPP31" s="27"/>
      <c r="LPQ31" s="27"/>
      <c r="LPR31" s="27"/>
      <c r="LPS31" s="27"/>
      <c r="LPT31" s="27"/>
      <c r="LPU31" s="27"/>
      <c r="LPV31" s="27"/>
      <c r="LPW31" s="27"/>
      <c r="LPX31" s="27"/>
      <c r="LPY31" s="27"/>
      <c r="LPZ31" s="27"/>
      <c r="LQA31" s="27"/>
      <c r="LQB31" s="27"/>
      <c r="LQC31" s="27"/>
      <c r="LQD31" s="27"/>
      <c r="LQE31" s="27"/>
      <c r="LQF31" s="27"/>
      <c r="LQG31" s="27"/>
      <c r="LQH31" s="27"/>
      <c r="LQI31" s="27"/>
      <c r="LQJ31" s="27"/>
      <c r="LQK31" s="27"/>
      <c r="LQL31" s="27"/>
      <c r="LQM31" s="27"/>
      <c r="LQN31" s="27"/>
      <c r="LQO31" s="27"/>
      <c r="LQP31" s="27"/>
      <c r="LQQ31" s="27"/>
      <c r="LQR31" s="27"/>
      <c r="LQS31" s="27"/>
      <c r="LQT31" s="27"/>
      <c r="LQU31" s="27"/>
      <c r="LQV31" s="27"/>
      <c r="LQW31" s="27"/>
      <c r="LQX31" s="27"/>
      <c r="LQY31" s="27"/>
      <c r="LQZ31" s="27"/>
      <c r="LRA31" s="27"/>
      <c r="LRB31" s="27"/>
      <c r="LRC31" s="27"/>
      <c r="LRD31" s="27"/>
      <c r="LRE31" s="27"/>
      <c r="LRF31" s="27"/>
      <c r="LRG31" s="27"/>
      <c r="LRH31" s="27"/>
      <c r="LRI31" s="27"/>
      <c r="LRJ31" s="27"/>
      <c r="LRK31" s="27"/>
      <c r="LRL31" s="27"/>
      <c r="LRM31" s="27"/>
      <c r="LRN31" s="27"/>
      <c r="LRO31" s="27"/>
      <c r="LRP31" s="27"/>
      <c r="LRQ31" s="27"/>
      <c r="LRR31" s="27"/>
      <c r="LRS31" s="27"/>
      <c r="LRT31" s="27"/>
      <c r="LRU31" s="27"/>
      <c r="LRV31" s="27"/>
      <c r="LRW31" s="27"/>
      <c r="LRX31" s="27"/>
      <c r="LRY31" s="27"/>
      <c r="LRZ31" s="27"/>
      <c r="LSA31" s="27"/>
      <c r="LSB31" s="27"/>
      <c r="LSC31" s="27"/>
      <c r="LSD31" s="27"/>
      <c r="LSE31" s="27"/>
      <c r="LSF31" s="27"/>
      <c r="LSG31" s="27"/>
      <c r="LSH31" s="27"/>
      <c r="LSI31" s="27"/>
      <c r="LSJ31" s="27"/>
      <c r="LSK31" s="27"/>
      <c r="LSL31" s="27"/>
      <c r="LSM31" s="27"/>
      <c r="LSN31" s="27"/>
      <c r="LSO31" s="27"/>
      <c r="LSP31" s="27"/>
      <c r="LSQ31" s="27"/>
      <c r="LSR31" s="27"/>
      <c r="LSS31" s="27"/>
      <c r="LST31" s="27"/>
      <c r="LSU31" s="27"/>
      <c r="LSV31" s="27"/>
      <c r="LSW31" s="27"/>
      <c r="LSX31" s="27"/>
      <c r="LSY31" s="27"/>
      <c r="LSZ31" s="27"/>
      <c r="LTA31" s="27"/>
      <c r="LTB31" s="27"/>
      <c r="LTC31" s="27"/>
      <c r="LTD31" s="27"/>
      <c r="LTE31" s="27"/>
      <c r="LTF31" s="27"/>
      <c r="LTG31" s="27"/>
      <c r="LTH31" s="27"/>
      <c r="LTI31" s="27"/>
      <c r="LTJ31" s="27"/>
      <c r="LTK31" s="27"/>
      <c r="LTL31" s="27"/>
      <c r="LTM31" s="27"/>
      <c r="LTN31" s="27"/>
      <c r="LTO31" s="27"/>
      <c r="LTP31" s="27"/>
      <c r="LTQ31" s="27"/>
      <c r="LTR31" s="27"/>
      <c r="LTS31" s="27"/>
      <c r="LTT31" s="27"/>
      <c r="LTU31" s="27"/>
      <c r="LTV31" s="27"/>
      <c r="LTW31" s="27"/>
      <c r="LTX31" s="27"/>
      <c r="LTY31" s="27"/>
      <c r="LTZ31" s="27"/>
      <c r="LUA31" s="27"/>
      <c r="LUB31" s="27"/>
      <c r="LUC31" s="27"/>
      <c r="LUD31" s="27"/>
      <c r="LUE31" s="27"/>
      <c r="LUF31" s="27"/>
      <c r="LUG31" s="27"/>
      <c r="LUH31" s="27"/>
      <c r="LUI31" s="27"/>
      <c r="LUJ31" s="27"/>
      <c r="LUK31" s="27"/>
      <c r="LUL31" s="27"/>
      <c r="LUM31" s="27"/>
      <c r="LUN31" s="27"/>
      <c r="LUO31" s="27"/>
      <c r="LUP31" s="27"/>
      <c r="LUQ31" s="27"/>
      <c r="LUR31" s="27"/>
      <c r="LUS31" s="27"/>
      <c r="LUT31" s="27"/>
      <c r="LUU31" s="27"/>
      <c r="LUV31" s="27"/>
      <c r="LUW31" s="27"/>
      <c r="LUX31" s="27"/>
      <c r="LUY31" s="27"/>
      <c r="LUZ31" s="27"/>
      <c r="LVA31" s="27"/>
      <c r="LVB31" s="27"/>
      <c r="LVC31" s="27"/>
      <c r="LVD31" s="27"/>
      <c r="LVE31" s="27"/>
      <c r="LVF31" s="27"/>
      <c r="LVG31" s="27"/>
      <c r="LVH31" s="27"/>
      <c r="LVI31" s="27"/>
      <c r="LVJ31" s="27"/>
      <c r="LVK31" s="27"/>
      <c r="LVL31" s="27"/>
      <c r="LVM31" s="27"/>
      <c r="LVN31" s="27"/>
      <c r="LVO31" s="27"/>
      <c r="LVP31" s="27"/>
      <c r="LVQ31" s="27"/>
      <c r="LVR31" s="27"/>
      <c r="LVS31" s="27"/>
      <c r="LVT31" s="27"/>
      <c r="LVU31" s="27"/>
      <c r="LVV31" s="27"/>
      <c r="LVW31" s="27"/>
      <c r="LVX31" s="27"/>
      <c r="LVY31" s="27"/>
      <c r="LVZ31" s="27"/>
      <c r="LWA31" s="27"/>
      <c r="LWB31" s="27"/>
      <c r="LWC31" s="27"/>
      <c r="LWD31" s="27"/>
      <c r="LWE31" s="27"/>
      <c r="LWF31" s="27"/>
      <c r="LWG31" s="27"/>
      <c r="LWH31" s="27"/>
      <c r="LWI31" s="27"/>
      <c r="LWJ31" s="27"/>
      <c r="LWK31" s="27"/>
      <c r="LWL31" s="27"/>
      <c r="LWM31" s="27"/>
      <c r="LWN31" s="27"/>
      <c r="LWO31" s="27"/>
      <c r="LWP31" s="27"/>
      <c r="LWQ31" s="27"/>
      <c r="LWR31" s="27"/>
      <c r="LWS31" s="27"/>
      <c r="LWT31" s="27"/>
      <c r="LWU31" s="27"/>
      <c r="LWV31" s="27"/>
      <c r="LWW31" s="27"/>
      <c r="LWX31" s="27"/>
      <c r="LWY31" s="27"/>
      <c r="LWZ31" s="27"/>
      <c r="LXA31" s="27"/>
      <c r="LXB31" s="27"/>
      <c r="LXC31" s="27"/>
      <c r="LXD31" s="27"/>
      <c r="LXE31" s="27"/>
      <c r="LXF31" s="27"/>
      <c r="LXG31" s="27"/>
      <c r="LXH31" s="27"/>
      <c r="LXI31" s="27"/>
      <c r="LXJ31" s="27"/>
      <c r="LXK31" s="27"/>
      <c r="LXL31" s="27"/>
      <c r="LXM31" s="27"/>
      <c r="LXN31" s="27"/>
      <c r="LXO31" s="27"/>
      <c r="LXP31" s="27"/>
      <c r="LXQ31" s="27"/>
      <c r="LXR31" s="27"/>
      <c r="LXS31" s="27"/>
      <c r="LXT31" s="27"/>
      <c r="LXU31" s="27"/>
      <c r="LXV31" s="27"/>
      <c r="LXW31" s="27"/>
      <c r="LXX31" s="27"/>
      <c r="LXY31" s="27"/>
      <c r="LXZ31" s="27"/>
      <c r="LYA31" s="27"/>
      <c r="LYB31" s="27"/>
      <c r="LYC31" s="27"/>
      <c r="LYD31" s="27"/>
      <c r="LYE31" s="27"/>
      <c r="LYF31" s="27"/>
      <c r="LYG31" s="27"/>
      <c r="LYH31" s="27"/>
      <c r="LYI31" s="27"/>
      <c r="LYJ31" s="27"/>
      <c r="LYK31" s="27"/>
      <c r="LYL31" s="27"/>
      <c r="LYM31" s="27"/>
      <c r="LYN31" s="27"/>
      <c r="LYO31" s="27"/>
      <c r="LYP31" s="27"/>
      <c r="LYQ31" s="27"/>
      <c r="LYR31" s="27"/>
      <c r="LYS31" s="27"/>
      <c r="LYT31" s="27"/>
      <c r="LYU31" s="27"/>
      <c r="LYV31" s="27"/>
      <c r="LYW31" s="27"/>
      <c r="LYX31" s="27"/>
      <c r="LYY31" s="27"/>
      <c r="LYZ31" s="27"/>
      <c r="LZA31" s="27"/>
      <c r="LZB31" s="27"/>
      <c r="LZC31" s="27"/>
      <c r="LZD31" s="27"/>
      <c r="LZE31" s="27"/>
      <c r="LZF31" s="27"/>
      <c r="LZG31" s="27"/>
      <c r="LZH31" s="27"/>
      <c r="LZI31" s="27"/>
      <c r="LZJ31" s="27"/>
      <c r="LZK31" s="27"/>
      <c r="LZL31" s="27"/>
      <c r="LZM31" s="27"/>
      <c r="LZN31" s="27"/>
      <c r="LZO31" s="27"/>
      <c r="LZP31" s="27"/>
      <c r="LZQ31" s="27"/>
      <c r="LZR31" s="27"/>
      <c r="LZS31" s="27"/>
      <c r="LZT31" s="27"/>
      <c r="LZU31" s="27"/>
      <c r="LZV31" s="27"/>
      <c r="LZW31" s="27"/>
      <c r="LZX31" s="27"/>
      <c r="LZY31" s="27"/>
      <c r="LZZ31" s="27"/>
      <c r="MAA31" s="27"/>
      <c r="MAB31" s="27"/>
      <c r="MAC31" s="27"/>
      <c r="MAD31" s="27"/>
      <c r="MAE31" s="27"/>
      <c r="MAF31" s="27"/>
      <c r="MAG31" s="27"/>
      <c r="MAH31" s="27"/>
      <c r="MAI31" s="27"/>
      <c r="MAJ31" s="27"/>
      <c r="MAK31" s="27"/>
      <c r="MAL31" s="27"/>
      <c r="MAM31" s="27"/>
      <c r="MAN31" s="27"/>
      <c r="MAO31" s="27"/>
      <c r="MAP31" s="27"/>
      <c r="MAQ31" s="27"/>
      <c r="MAR31" s="27"/>
      <c r="MAS31" s="27"/>
      <c r="MAT31" s="27"/>
      <c r="MAU31" s="27"/>
      <c r="MAV31" s="27"/>
      <c r="MAW31" s="27"/>
      <c r="MAX31" s="27"/>
      <c r="MAY31" s="27"/>
      <c r="MAZ31" s="27"/>
      <c r="MBA31" s="27"/>
      <c r="MBB31" s="27"/>
      <c r="MBC31" s="27"/>
      <c r="MBD31" s="27"/>
      <c r="MBE31" s="27"/>
      <c r="MBF31" s="27"/>
      <c r="MBG31" s="27"/>
      <c r="MBH31" s="27"/>
      <c r="MBI31" s="27"/>
      <c r="MBJ31" s="27"/>
      <c r="MBK31" s="27"/>
      <c r="MBL31" s="27"/>
      <c r="MBM31" s="27"/>
      <c r="MBN31" s="27"/>
      <c r="MBO31" s="27"/>
      <c r="MBP31" s="27"/>
      <c r="MBQ31" s="27"/>
      <c r="MBR31" s="27"/>
      <c r="MBS31" s="27"/>
      <c r="MBT31" s="27"/>
      <c r="MBU31" s="27"/>
      <c r="MBV31" s="27"/>
      <c r="MBW31" s="27"/>
      <c r="MBX31" s="27"/>
      <c r="MBY31" s="27"/>
      <c r="MBZ31" s="27"/>
      <c r="MCA31" s="27"/>
      <c r="MCB31" s="27"/>
      <c r="MCC31" s="27"/>
      <c r="MCD31" s="27"/>
      <c r="MCE31" s="27"/>
      <c r="MCF31" s="27"/>
      <c r="MCG31" s="27"/>
      <c r="MCH31" s="27"/>
      <c r="MCI31" s="27"/>
      <c r="MCJ31" s="27"/>
      <c r="MCK31" s="27"/>
      <c r="MCL31" s="27"/>
      <c r="MCM31" s="27"/>
      <c r="MCN31" s="27"/>
      <c r="MCO31" s="27"/>
      <c r="MCP31" s="27"/>
      <c r="MCQ31" s="27"/>
      <c r="MCR31" s="27"/>
      <c r="MCS31" s="27"/>
      <c r="MCT31" s="27"/>
      <c r="MCU31" s="27"/>
      <c r="MCV31" s="27"/>
      <c r="MCW31" s="27"/>
      <c r="MCX31" s="27"/>
      <c r="MCY31" s="27"/>
      <c r="MCZ31" s="27"/>
      <c r="MDA31" s="27"/>
      <c r="MDB31" s="27"/>
      <c r="MDC31" s="27"/>
      <c r="MDD31" s="27"/>
      <c r="MDE31" s="27"/>
      <c r="MDF31" s="27"/>
      <c r="MDG31" s="27"/>
      <c r="MDH31" s="27"/>
      <c r="MDI31" s="27"/>
      <c r="MDJ31" s="27"/>
      <c r="MDK31" s="27"/>
      <c r="MDL31" s="27"/>
      <c r="MDM31" s="27"/>
      <c r="MDN31" s="27"/>
      <c r="MDO31" s="27"/>
      <c r="MDP31" s="27"/>
      <c r="MDQ31" s="27"/>
      <c r="MDR31" s="27"/>
      <c r="MDS31" s="27"/>
      <c r="MDT31" s="27"/>
      <c r="MDU31" s="27"/>
      <c r="MDV31" s="27"/>
      <c r="MDW31" s="27"/>
      <c r="MDX31" s="27"/>
      <c r="MDY31" s="27"/>
      <c r="MDZ31" s="27"/>
      <c r="MEA31" s="27"/>
      <c r="MEB31" s="27"/>
      <c r="MEC31" s="27"/>
      <c r="MED31" s="27"/>
      <c r="MEE31" s="27"/>
      <c r="MEF31" s="27"/>
      <c r="MEG31" s="27"/>
      <c r="MEH31" s="27"/>
      <c r="MEI31" s="27"/>
      <c r="MEJ31" s="27"/>
      <c r="MEK31" s="27"/>
      <c r="MEL31" s="27"/>
      <c r="MEM31" s="27"/>
      <c r="MEN31" s="27"/>
      <c r="MEO31" s="27"/>
      <c r="MEP31" s="27"/>
      <c r="MEQ31" s="27"/>
      <c r="MER31" s="27"/>
      <c r="MES31" s="27"/>
      <c r="MET31" s="27"/>
      <c r="MEU31" s="27"/>
      <c r="MEV31" s="27"/>
      <c r="MEW31" s="27"/>
      <c r="MEX31" s="27"/>
      <c r="MEY31" s="27"/>
      <c r="MEZ31" s="27"/>
      <c r="MFA31" s="27"/>
      <c r="MFB31" s="27"/>
      <c r="MFC31" s="27"/>
      <c r="MFD31" s="27"/>
      <c r="MFE31" s="27"/>
      <c r="MFF31" s="27"/>
      <c r="MFG31" s="27"/>
      <c r="MFH31" s="27"/>
      <c r="MFI31" s="27"/>
      <c r="MFJ31" s="27"/>
      <c r="MFK31" s="27"/>
      <c r="MFL31" s="27"/>
      <c r="MFM31" s="27"/>
      <c r="MFN31" s="27"/>
      <c r="MFO31" s="27"/>
      <c r="MFP31" s="27"/>
      <c r="MFQ31" s="27"/>
      <c r="MFR31" s="27"/>
      <c r="MFS31" s="27"/>
      <c r="MFT31" s="27"/>
      <c r="MFU31" s="27"/>
      <c r="MFV31" s="27"/>
      <c r="MFW31" s="27"/>
      <c r="MFX31" s="27"/>
      <c r="MFY31" s="27"/>
      <c r="MFZ31" s="27"/>
      <c r="MGA31" s="27"/>
      <c r="MGB31" s="27"/>
      <c r="MGC31" s="27"/>
      <c r="MGD31" s="27"/>
      <c r="MGE31" s="27"/>
      <c r="MGF31" s="27"/>
      <c r="MGG31" s="27"/>
      <c r="MGH31" s="27"/>
      <c r="MGI31" s="27"/>
      <c r="MGJ31" s="27"/>
      <c r="MGK31" s="27"/>
      <c r="MGL31" s="27"/>
      <c r="MGM31" s="27"/>
      <c r="MGN31" s="27"/>
      <c r="MGO31" s="27"/>
      <c r="MGP31" s="27"/>
      <c r="MGQ31" s="27"/>
      <c r="MGR31" s="27"/>
      <c r="MGS31" s="27"/>
      <c r="MGT31" s="27"/>
      <c r="MGU31" s="27"/>
      <c r="MGV31" s="27"/>
      <c r="MGW31" s="27"/>
      <c r="MGX31" s="27"/>
      <c r="MGY31" s="27"/>
      <c r="MGZ31" s="27"/>
      <c r="MHA31" s="27"/>
      <c r="MHB31" s="27"/>
      <c r="MHC31" s="27"/>
      <c r="MHD31" s="27"/>
      <c r="MHE31" s="27"/>
      <c r="MHF31" s="27"/>
      <c r="MHG31" s="27"/>
      <c r="MHH31" s="27"/>
      <c r="MHI31" s="27"/>
      <c r="MHJ31" s="27"/>
      <c r="MHK31" s="27"/>
      <c r="MHL31" s="27"/>
      <c r="MHM31" s="27"/>
      <c r="MHN31" s="27"/>
      <c r="MHO31" s="27"/>
      <c r="MHP31" s="27"/>
      <c r="MHQ31" s="27"/>
      <c r="MHR31" s="27"/>
      <c r="MHS31" s="27"/>
      <c r="MHT31" s="27"/>
      <c r="MHU31" s="27"/>
      <c r="MHV31" s="27"/>
      <c r="MHW31" s="27"/>
      <c r="MHX31" s="27"/>
      <c r="MHY31" s="27"/>
      <c r="MHZ31" s="27"/>
      <c r="MIA31" s="27"/>
      <c r="MIB31" s="27"/>
      <c r="MIC31" s="27"/>
      <c r="MID31" s="27"/>
      <c r="MIE31" s="27"/>
      <c r="MIF31" s="27"/>
      <c r="MIG31" s="27"/>
      <c r="MIH31" s="27"/>
      <c r="MII31" s="27"/>
      <c r="MIJ31" s="27"/>
      <c r="MIK31" s="27"/>
      <c r="MIL31" s="27"/>
      <c r="MIM31" s="27"/>
      <c r="MIN31" s="27"/>
      <c r="MIO31" s="27"/>
      <c r="MIP31" s="27"/>
      <c r="MIQ31" s="27"/>
      <c r="MIR31" s="27"/>
      <c r="MIS31" s="27"/>
      <c r="MIT31" s="27"/>
      <c r="MIU31" s="27"/>
      <c r="MIV31" s="27"/>
      <c r="MIW31" s="27"/>
      <c r="MIX31" s="27"/>
      <c r="MIY31" s="27"/>
      <c r="MIZ31" s="27"/>
      <c r="MJA31" s="27"/>
      <c r="MJB31" s="27"/>
      <c r="MJC31" s="27"/>
      <c r="MJD31" s="27"/>
      <c r="MJE31" s="27"/>
      <c r="MJF31" s="27"/>
      <c r="MJG31" s="27"/>
      <c r="MJH31" s="27"/>
      <c r="MJI31" s="27"/>
      <c r="MJJ31" s="27"/>
      <c r="MJK31" s="27"/>
      <c r="MJL31" s="27"/>
      <c r="MJM31" s="27"/>
      <c r="MJN31" s="27"/>
      <c r="MJO31" s="27"/>
      <c r="MJP31" s="27"/>
      <c r="MJQ31" s="27"/>
      <c r="MJR31" s="27"/>
      <c r="MJS31" s="27"/>
      <c r="MJT31" s="27"/>
      <c r="MJU31" s="27"/>
      <c r="MJV31" s="27"/>
      <c r="MJW31" s="27"/>
      <c r="MJX31" s="27"/>
      <c r="MJY31" s="27"/>
      <c r="MJZ31" s="27"/>
      <c r="MKA31" s="27"/>
      <c r="MKB31" s="27"/>
      <c r="MKC31" s="27"/>
      <c r="MKD31" s="27"/>
      <c r="MKE31" s="27"/>
      <c r="MKF31" s="27"/>
      <c r="MKG31" s="27"/>
      <c r="MKH31" s="27"/>
      <c r="MKI31" s="27"/>
      <c r="MKJ31" s="27"/>
      <c r="MKK31" s="27"/>
      <c r="MKL31" s="27"/>
      <c r="MKM31" s="27"/>
      <c r="MKN31" s="27"/>
      <c r="MKO31" s="27"/>
      <c r="MKP31" s="27"/>
      <c r="MKQ31" s="27"/>
      <c r="MKR31" s="27"/>
      <c r="MKS31" s="27"/>
      <c r="MKT31" s="27"/>
      <c r="MKU31" s="27"/>
      <c r="MKV31" s="27"/>
      <c r="MKW31" s="27"/>
      <c r="MKX31" s="27"/>
      <c r="MKY31" s="27"/>
      <c r="MKZ31" s="27"/>
      <c r="MLA31" s="27"/>
      <c r="MLB31" s="27"/>
      <c r="MLC31" s="27"/>
      <c r="MLD31" s="27"/>
      <c r="MLE31" s="27"/>
      <c r="MLF31" s="27"/>
      <c r="MLG31" s="27"/>
      <c r="MLH31" s="27"/>
      <c r="MLI31" s="27"/>
      <c r="MLJ31" s="27"/>
      <c r="MLK31" s="27"/>
      <c r="MLL31" s="27"/>
      <c r="MLM31" s="27"/>
      <c r="MLN31" s="27"/>
      <c r="MLO31" s="27"/>
      <c r="MLP31" s="27"/>
      <c r="MLQ31" s="27"/>
      <c r="MLR31" s="27"/>
      <c r="MLS31" s="27"/>
      <c r="MLT31" s="27"/>
      <c r="MLU31" s="27"/>
      <c r="MLV31" s="27"/>
      <c r="MLW31" s="27"/>
      <c r="MLX31" s="27"/>
      <c r="MLY31" s="27"/>
      <c r="MLZ31" s="27"/>
      <c r="MMA31" s="27"/>
      <c r="MMB31" s="27"/>
      <c r="MMC31" s="27"/>
      <c r="MMD31" s="27"/>
      <c r="MME31" s="27"/>
      <c r="MMF31" s="27"/>
      <c r="MMG31" s="27"/>
      <c r="MMH31" s="27"/>
      <c r="MMI31" s="27"/>
      <c r="MMJ31" s="27"/>
      <c r="MMK31" s="27"/>
      <c r="MML31" s="27"/>
      <c r="MMM31" s="27"/>
      <c r="MMN31" s="27"/>
      <c r="MMO31" s="27"/>
      <c r="MMP31" s="27"/>
      <c r="MMQ31" s="27"/>
      <c r="MMR31" s="27"/>
      <c r="MMS31" s="27"/>
      <c r="MMT31" s="27"/>
      <c r="MMU31" s="27"/>
      <c r="MMV31" s="27"/>
      <c r="MMW31" s="27"/>
      <c r="MMX31" s="27"/>
      <c r="MMY31" s="27"/>
      <c r="MMZ31" s="27"/>
      <c r="MNA31" s="27"/>
      <c r="MNB31" s="27"/>
      <c r="MNC31" s="27"/>
      <c r="MND31" s="27"/>
      <c r="MNE31" s="27"/>
      <c r="MNF31" s="27"/>
      <c r="MNG31" s="27"/>
      <c r="MNH31" s="27"/>
      <c r="MNI31" s="27"/>
      <c r="MNJ31" s="27"/>
      <c r="MNK31" s="27"/>
      <c r="MNL31" s="27"/>
      <c r="MNM31" s="27"/>
      <c r="MNN31" s="27"/>
      <c r="MNO31" s="27"/>
      <c r="MNP31" s="27"/>
      <c r="MNQ31" s="27"/>
      <c r="MNR31" s="27"/>
      <c r="MNS31" s="27"/>
      <c r="MNT31" s="27"/>
      <c r="MNU31" s="27"/>
      <c r="MNV31" s="27"/>
      <c r="MNW31" s="27"/>
      <c r="MNX31" s="27"/>
      <c r="MNY31" s="27"/>
      <c r="MNZ31" s="27"/>
      <c r="MOA31" s="27"/>
      <c r="MOB31" s="27"/>
      <c r="MOC31" s="27"/>
      <c r="MOD31" s="27"/>
      <c r="MOE31" s="27"/>
      <c r="MOF31" s="27"/>
      <c r="MOG31" s="27"/>
      <c r="MOH31" s="27"/>
      <c r="MOI31" s="27"/>
      <c r="MOJ31" s="27"/>
      <c r="MOK31" s="27"/>
      <c r="MOL31" s="27"/>
      <c r="MOM31" s="27"/>
      <c r="MON31" s="27"/>
      <c r="MOO31" s="27"/>
      <c r="MOP31" s="27"/>
      <c r="MOQ31" s="27"/>
      <c r="MOR31" s="27"/>
      <c r="MOS31" s="27"/>
      <c r="MOT31" s="27"/>
      <c r="MOU31" s="27"/>
      <c r="MOV31" s="27"/>
      <c r="MOW31" s="27"/>
      <c r="MOX31" s="27"/>
      <c r="MOY31" s="27"/>
      <c r="MOZ31" s="27"/>
      <c r="MPA31" s="27"/>
      <c r="MPB31" s="27"/>
      <c r="MPC31" s="27"/>
      <c r="MPD31" s="27"/>
      <c r="MPE31" s="27"/>
      <c r="MPF31" s="27"/>
      <c r="MPG31" s="27"/>
      <c r="MPH31" s="27"/>
      <c r="MPI31" s="27"/>
      <c r="MPJ31" s="27"/>
      <c r="MPK31" s="27"/>
      <c r="MPL31" s="27"/>
      <c r="MPM31" s="27"/>
      <c r="MPN31" s="27"/>
      <c r="MPO31" s="27"/>
      <c r="MPP31" s="27"/>
      <c r="MPQ31" s="27"/>
      <c r="MPR31" s="27"/>
      <c r="MPS31" s="27"/>
      <c r="MPT31" s="27"/>
      <c r="MPU31" s="27"/>
      <c r="MPV31" s="27"/>
      <c r="MPW31" s="27"/>
      <c r="MPX31" s="27"/>
      <c r="MPY31" s="27"/>
      <c r="MPZ31" s="27"/>
      <c r="MQA31" s="27"/>
      <c r="MQB31" s="27"/>
      <c r="MQC31" s="27"/>
      <c r="MQD31" s="27"/>
      <c r="MQE31" s="27"/>
      <c r="MQF31" s="27"/>
      <c r="MQG31" s="27"/>
      <c r="MQH31" s="27"/>
      <c r="MQI31" s="27"/>
      <c r="MQJ31" s="27"/>
      <c r="MQK31" s="27"/>
      <c r="MQL31" s="27"/>
      <c r="MQM31" s="27"/>
      <c r="MQN31" s="27"/>
      <c r="MQO31" s="27"/>
      <c r="MQP31" s="27"/>
      <c r="MQQ31" s="27"/>
      <c r="MQR31" s="27"/>
      <c r="MQS31" s="27"/>
      <c r="MQT31" s="27"/>
      <c r="MQU31" s="27"/>
      <c r="MQV31" s="27"/>
      <c r="MQW31" s="27"/>
      <c r="MQX31" s="27"/>
      <c r="MQY31" s="27"/>
      <c r="MQZ31" s="27"/>
      <c r="MRA31" s="27"/>
      <c r="MRB31" s="27"/>
      <c r="MRC31" s="27"/>
      <c r="MRD31" s="27"/>
      <c r="MRE31" s="27"/>
      <c r="MRF31" s="27"/>
      <c r="MRG31" s="27"/>
      <c r="MRH31" s="27"/>
      <c r="MRI31" s="27"/>
      <c r="MRJ31" s="27"/>
      <c r="MRK31" s="27"/>
      <c r="MRL31" s="27"/>
      <c r="MRM31" s="27"/>
      <c r="MRN31" s="27"/>
      <c r="MRO31" s="27"/>
      <c r="MRP31" s="27"/>
      <c r="MRQ31" s="27"/>
      <c r="MRR31" s="27"/>
      <c r="MRS31" s="27"/>
      <c r="MRT31" s="27"/>
      <c r="MRU31" s="27"/>
      <c r="MRV31" s="27"/>
      <c r="MRW31" s="27"/>
      <c r="MRX31" s="27"/>
      <c r="MRY31" s="27"/>
      <c r="MRZ31" s="27"/>
      <c r="MSA31" s="27"/>
      <c r="MSB31" s="27"/>
      <c r="MSC31" s="27"/>
      <c r="MSD31" s="27"/>
      <c r="MSE31" s="27"/>
      <c r="MSF31" s="27"/>
      <c r="MSG31" s="27"/>
      <c r="MSH31" s="27"/>
      <c r="MSI31" s="27"/>
      <c r="MSJ31" s="27"/>
      <c r="MSK31" s="27"/>
      <c r="MSL31" s="27"/>
      <c r="MSM31" s="27"/>
      <c r="MSN31" s="27"/>
      <c r="MSO31" s="27"/>
      <c r="MSP31" s="27"/>
      <c r="MSQ31" s="27"/>
      <c r="MSR31" s="27"/>
      <c r="MSS31" s="27"/>
      <c r="MST31" s="27"/>
      <c r="MSU31" s="27"/>
      <c r="MSV31" s="27"/>
      <c r="MSW31" s="27"/>
      <c r="MSX31" s="27"/>
      <c r="MSY31" s="27"/>
      <c r="MSZ31" s="27"/>
      <c r="MTA31" s="27"/>
      <c r="MTB31" s="27"/>
      <c r="MTC31" s="27"/>
      <c r="MTD31" s="27"/>
      <c r="MTE31" s="27"/>
      <c r="MTF31" s="27"/>
      <c r="MTG31" s="27"/>
      <c r="MTH31" s="27"/>
      <c r="MTI31" s="27"/>
      <c r="MTJ31" s="27"/>
      <c r="MTK31" s="27"/>
      <c r="MTL31" s="27"/>
      <c r="MTM31" s="27"/>
      <c r="MTN31" s="27"/>
      <c r="MTO31" s="27"/>
      <c r="MTP31" s="27"/>
      <c r="MTQ31" s="27"/>
      <c r="MTR31" s="27"/>
      <c r="MTS31" s="27"/>
      <c r="MTT31" s="27"/>
      <c r="MTU31" s="27"/>
      <c r="MTV31" s="27"/>
      <c r="MTW31" s="27"/>
      <c r="MTX31" s="27"/>
      <c r="MTY31" s="27"/>
      <c r="MTZ31" s="27"/>
      <c r="MUA31" s="27"/>
      <c r="MUB31" s="27"/>
      <c r="MUC31" s="27"/>
      <c r="MUD31" s="27"/>
      <c r="MUE31" s="27"/>
      <c r="MUF31" s="27"/>
      <c r="MUG31" s="27"/>
      <c r="MUH31" s="27"/>
      <c r="MUI31" s="27"/>
      <c r="MUJ31" s="27"/>
      <c r="MUK31" s="27"/>
      <c r="MUL31" s="27"/>
      <c r="MUM31" s="27"/>
      <c r="MUN31" s="27"/>
      <c r="MUO31" s="27"/>
      <c r="MUP31" s="27"/>
      <c r="MUQ31" s="27"/>
      <c r="MUR31" s="27"/>
      <c r="MUS31" s="27"/>
      <c r="MUT31" s="27"/>
      <c r="MUU31" s="27"/>
      <c r="MUV31" s="27"/>
      <c r="MUW31" s="27"/>
      <c r="MUX31" s="27"/>
      <c r="MUY31" s="27"/>
      <c r="MUZ31" s="27"/>
      <c r="MVA31" s="27"/>
      <c r="MVB31" s="27"/>
      <c r="MVC31" s="27"/>
      <c r="MVD31" s="27"/>
      <c r="MVE31" s="27"/>
      <c r="MVF31" s="27"/>
      <c r="MVG31" s="27"/>
      <c r="MVH31" s="27"/>
      <c r="MVI31" s="27"/>
      <c r="MVJ31" s="27"/>
      <c r="MVK31" s="27"/>
      <c r="MVL31" s="27"/>
      <c r="MVM31" s="27"/>
      <c r="MVN31" s="27"/>
      <c r="MVO31" s="27"/>
      <c r="MVP31" s="27"/>
      <c r="MVQ31" s="27"/>
      <c r="MVR31" s="27"/>
      <c r="MVS31" s="27"/>
      <c r="MVT31" s="27"/>
      <c r="MVU31" s="27"/>
      <c r="MVV31" s="27"/>
      <c r="MVW31" s="27"/>
      <c r="MVX31" s="27"/>
      <c r="MVY31" s="27"/>
      <c r="MVZ31" s="27"/>
      <c r="MWA31" s="27"/>
      <c r="MWB31" s="27"/>
      <c r="MWC31" s="27"/>
      <c r="MWD31" s="27"/>
      <c r="MWE31" s="27"/>
      <c r="MWF31" s="27"/>
      <c r="MWG31" s="27"/>
      <c r="MWH31" s="27"/>
      <c r="MWI31" s="27"/>
      <c r="MWJ31" s="27"/>
      <c r="MWK31" s="27"/>
      <c r="MWL31" s="27"/>
      <c r="MWM31" s="27"/>
      <c r="MWN31" s="27"/>
      <c r="MWO31" s="27"/>
      <c r="MWP31" s="27"/>
      <c r="MWQ31" s="27"/>
      <c r="MWR31" s="27"/>
      <c r="MWS31" s="27"/>
      <c r="MWT31" s="27"/>
      <c r="MWU31" s="27"/>
      <c r="MWV31" s="27"/>
      <c r="MWW31" s="27"/>
      <c r="MWX31" s="27"/>
      <c r="MWY31" s="27"/>
      <c r="MWZ31" s="27"/>
      <c r="MXA31" s="27"/>
      <c r="MXB31" s="27"/>
      <c r="MXC31" s="27"/>
      <c r="MXD31" s="27"/>
      <c r="MXE31" s="27"/>
      <c r="MXF31" s="27"/>
      <c r="MXG31" s="27"/>
      <c r="MXH31" s="27"/>
      <c r="MXI31" s="27"/>
      <c r="MXJ31" s="27"/>
      <c r="MXK31" s="27"/>
      <c r="MXL31" s="27"/>
      <c r="MXM31" s="27"/>
      <c r="MXN31" s="27"/>
      <c r="MXO31" s="27"/>
      <c r="MXP31" s="27"/>
      <c r="MXQ31" s="27"/>
      <c r="MXR31" s="27"/>
      <c r="MXS31" s="27"/>
      <c r="MXT31" s="27"/>
      <c r="MXU31" s="27"/>
      <c r="MXV31" s="27"/>
      <c r="MXW31" s="27"/>
      <c r="MXX31" s="27"/>
      <c r="MXY31" s="27"/>
      <c r="MXZ31" s="27"/>
      <c r="MYA31" s="27"/>
      <c r="MYB31" s="27"/>
      <c r="MYC31" s="27"/>
      <c r="MYD31" s="27"/>
      <c r="MYE31" s="27"/>
      <c r="MYF31" s="27"/>
      <c r="MYG31" s="27"/>
      <c r="MYH31" s="27"/>
      <c r="MYI31" s="27"/>
      <c r="MYJ31" s="27"/>
      <c r="MYK31" s="27"/>
      <c r="MYL31" s="27"/>
      <c r="MYM31" s="27"/>
      <c r="MYN31" s="27"/>
      <c r="MYO31" s="27"/>
      <c r="MYP31" s="27"/>
      <c r="MYQ31" s="27"/>
      <c r="MYR31" s="27"/>
      <c r="MYS31" s="27"/>
      <c r="MYT31" s="27"/>
      <c r="MYU31" s="27"/>
      <c r="MYV31" s="27"/>
      <c r="MYW31" s="27"/>
      <c r="MYX31" s="27"/>
      <c r="MYY31" s="27"/>
      <c r="MYZ31" s="27"/>
      <c r="MZA31" s="27"/>
      <c r="MZB31" s="27"/>
      <c r="MZC31" s="27"/>
      <c r="MZD31" s="27"/>
      <c r="MZE31" s="27"/>
      <c r="MZF31" s="27"/>
      <c r="MZG31" s="27"/>
      <c r="MZH31" s="27"/>
      <c r="MZI31" s="27"/>
      <c r="MZJ31" s="27"/>
      <c r="MZK31" s="27"/>
      <c r="MZL31" s="27"/>
      <c r="MZM31" s="27"/>
      <c r="MZN31" s="27"/>
      <c r="MZO31" s="27"/>
      <c r="MZP31" s="27"/>
      <c r="MZQ31" s="27"/>
      <c r="MZR31" s="27"/>
      <c r="MZS31" s="27"/>
      <c r="MZT31" s="27"/>
      <c r="MZU31" s="27"/>
      <c r="MZV31" s="27"/>
      <c r="MZW31" s="27"/>
      <c r="MZX31" s="27"/>
      <c r="MZY31" s="27"/>
      <c r="MZZ31" s="27"/>
      <c r="NAA31" s="27"/>
      <c r="NAB31" s="27"/>
      <c r="NAC31" s="27"/>
      <c r="NAD31" s="27"/>
      <c r="NAE31" s="27"/>
      <c r="NAF31" s="27"/>
      <c r="NAG31" s="27"/>
      <c r="NAH31" s="27"/>
      <c r="NAI31" s="27"/>
      <c r="NAJ31" s="27"/>
      <c r="NAK31" s="27"/>
      <c r="NAL31" s="27"/>
      <c r="NAM31" s="27"/>
      <c r="NAN31" s="27"/>
      <c r="NAO31" s="27"/>
      <c r="NAP31" s="27"/>
      <c r="NAQ31" s="27"/>
      <c r="NAR31" s="27"/>
      <c r="NAS31" s="27"/>
      <c r="NAT31" s="27"/>
      <c r="NAU31" s="27"/>
      <c r="NAV31" s="27"/>
      <c r="NAW31" s="27"/>
      <c r="NAX31" s="27"/>
      <c r="NAY31" s="27"/>
      <c r="NAZ31" s="27"/>
      <c r="NBA31" s="27"/>
      <c r="NBB31" s="27"/>
      <c r="NBC31" s="27"/>
      <c r="NBD31" s="27"/>
      <c r="NBE31" s="27"/>
      <c r="NBF31" s="27"/>
      <c r="NBG31" s="27"/>
      <c r="NBH31" s="27"/>
      <c r="NBI31" s="27"/>
      <c r="NBJ31" s="27"/>
      <c r="NBK31" s="27"/>
      <c r="NBL31" s="27"/>
      <c r="NBM31" s="27"/>
      <c r="NBN31" s="27"/>
      <c r="NBO31" s="27"/>
      <c r="NBP31" s="27"/>
      <c r="NBQ31" s="27"/>
      <c r="NBR31" s="27"/>
      <c r="NBS31" s="27"/>
      <c r="NBT31" s="27"/>
      <c r="NBU31" s="27"/>
      <c r="NBV31" s="27"/>
      <c r="NBW31" s="27"/>
      <c r="NBX31" s="27"/>
      <c r="NBY31" s="27"/>
      <c r="NBZ31" s="27"/>
      <c r="NCA31" s="27"/>
      <c r="NCB31" s="27"/>
      <c r="NCC31" s="27"/>
      <c r="NCD31" s="27"/>
      <c r="NCE31" s="27"/>
      <c r="NCF31" s="27"/>
      <c r="NCG31" s="27"/>
      <c r="NCH31" s="27"/>
      <c r="NCI31" s="27"/>
      <c r="NCJ31" s="27"/>
      <c r="NCK31" s="27"/>
      <c r="NCL31" s="27"/>
      <c r="NCM31" s="27"/>
      <c r="NCN31" s="27"/>
      <c r="NCO31" s="27"/>
      <c r="NCP31" s="27"/>
      <c r="NCQ31" s="27"/>
      <c r="NCR31" s="27"/>
      <c r="NCS31" s="27"/>
      <c r="NCT31" s="27"/>
      <c r="NCU31" s="27"/>
      <c r="NCV31" s="27"/>
      <c r="NCW31" s="27"/>
      <c r="NCX31" s="27"/>
      <c r="NCY31" s="27"/>
      <c r="NCZ31" s="27"/>
      <c r="NDA31" s="27"/>
      <c r="NDB31" s="27"/>
      <c r="NDC31" s="27"/>
      <c r="NDD31" s="27"/>
      <c r="NDE31" s="27"/>
      <c r="NDF31" s="27"/>
      <c r="NDG31" s="27"/>
      <c r="NDH31" s="27"/>
      <c r="NDI31" s="27"/>
      <c r="NDJ31" s="27"/>
      <c r="NDK31" s="27"/>
      <c r="NDL31" s="27"/>
      <c r="NDM31" s="27"/>
      <c r="NDN31" s="27"/>
      <c r="NDO31" s="27"/>
      <c r="NDP31" s="27"/>
      <c r="NDQ31" s="27"/>
      <c r="NDR31" s="27"/>
      <c r="NDS31" s="27"/>
      <c r="NDT31" s="27"/>
      <c r="NDU31" s="27"/>
      <c r="NDV31" s="27"/>
      <c r="NDW31" s="27"/>
      <c r="NDX31" s="27"/>
      <c r="NDY31" s="27"/>
      <c r="NDZ31" s="27"/>
      <c r="NEA31" s="27"/>
      <c r="NEB31" s="27"/>
      <c r="NEC31" s="27"/>
      <c r="NED31" s="27"/>
      <c r="NEE31" s="27"/>
      <c r="NEF31" s="27"/>
      <c r="NEG31" s="27"/>
      <c r="NEH31" s="27"/>
      <c r="NEI31" s="27"/>
      <c r="NEJ31" s="27"/>
      <c r="NEK31" s="27"/>
      <c r="NEL31" s="27"/>
      <c r="NEM31" s="27"/>
      <c r="NEN31" s="27"/>
      <c r="NEO31" s="27"/>
      <c r="NEP31" s="27"/>
      <c r="NEQ31" s="27"/>
      <c r="NER31" s="27"/>
      <c r="NES31" s="27"/>
      <c r="NET31" s="27"/>
      <c r="NEU31" s="27"/>
      <c r="NEV31" s="27"/>
      <c r="NEW31" s="27"/>
      <c r="NEX31" s="27"/>
      <c r="NEY31" s="27"/>
      <c r="NEZ31" s="27"/>
      <c r="NFA31" s="27"/>
      <c r="NFB31" s="27"/>
      <c r="NFC31" s="27"/>
      <c r="NFD31" s="27"/>
      <c r="NFE31" s="27"/>
      <c r="NFF31" s="27"/>
      <c r="NFG31" s="27"/>
      <c r="NFH31" s="27"/>
      <c r="NFI31" s="27"/>
      <c r="NFJ31" s="27"/>
      <c r="NFK31" s="27"/>
      <c r="NFL31" s="27"/>
      <c r="NFM31" s="27"/>
      <c r="NFN31" s="27"/>
      <c r="NFO31" s="27"/>
      <c r="NFP31" s="27"/>
      <c r="NFQ31" s="27"/>
      <c r="NFR31" s="27"/>
      <c r="NFS31" s="27"/>
      <c r="NFT31" s="27"/>
      <c r="NFU31" s="27"/>
      <c r="NFV31" s="27"/>
      <c r="NFW31" s="27"/>
      <c r="NFX31" s="27"/>
      <c r="NFY31" s="27"/>
      <c r="NFZ31" s="27"/>
      <c r="NGA31" s="27"/>
      <c r="NGB31" s="27"/>
      <c r="NGC31" s="27"/>
      <c r="NGD31" s="27"/>
      <c r="NGE31" s="27"/>
      <c r="NGF31" s="27"/>
      <c r="NGG31" s="27"/>
      <c r="NGH31" s="27"/>
      <c r="NGI31" s="27"/>
      <c r="NGJ31" s="27"/>
      <c r="NGK31" s="27"/>
      <c r="NGL31" s="27"/>
      <c r="NGM31" s="27"/>
      <c r="NGN31" s="27"/>
      <c r="NGO31" s="27"/>
      <c r="NGP31" s="27"/>
      <c r="NGQ31" s="27"/>
      <c r="NGR31" s="27"/>
      <c r="NGS31" s="27"/>
      <c r="NGT31" s="27"/>
      <c r="NGU31" s="27"/>
      <c r="NGV31" s="27"/>
      <c r="NGW31" s="27"/>
      <c r="NGX31" s="27"/>
      <c r="NGY31" s="27"/>
      <c r="NGZ31" s="27"/>
      <c r="NHA31" s="27"/>
      <c r="NHB31" s="27"/>
      <c r="NHC31" s="27"/>
      <c r="NHD31" s="27"/>
      <c r="NHE31" s="27"/>
      <c r="NHF31" s="27"/>
      <c r="NHG31" s="27"/>
      <c r="NHH31" s="27"/>
      <c r="NHI31" s="27"/>
      <c r="NHJ31" s="27"/>
      <c r="NHK31" s="27"/>
      <c r="NHL31" s="27"/>
      <c r="NHM31" s="27"/>
      <c r="NHN31" s="27"/>
      <c r="NHO31" s="27"/>
      <c r="NHP31" s="27"/>
      <c r="NHQ31" s="27"/>
      <c r="NHR31" s="27"/>
      <c r="NHS31" s="27"/>
      <c r="NHT31" s="27"/>
      <c r="NHU31" s="27"/>
      <c r="NHV31" s="27"/>
      <c r="NHW31" s="27"/>
      <c r="NHX31" s="27"/>
      <c r="NHY31" s="27"/>
      <c r="NHZ31" s="27"/>
      <c r="NIA31" s="27"/>
      <c r="NIB31" s="27"/>
      <c r="NIC31" s="27"/>
      <c r="NID31" s="27"/>
      <c r="NIE31" s="27"/>
      <c r="NIF31" s="27"/>
      <c r="NIG31" s="27"/>
      <c r="NIH31" s="27"/>
      <c r="NII31" s="27"/>
      <c r="NIJ31" s="27"/>
      <c r="NIK31" s="27"/>
      <c r="NIL31" s="27"/>
      <c r="NIM31" s="27"/>
      <c r="NIN31" s="27"/>
      <c r="NIO31" s="27"/>
      <c r="NIP31" s="27"/>
      <c r="NIQ31" s="27"/>
      <c r="NIR31" s="27"/>
      <c r="NIS31" s="27"/>
      <c r="NIT31" s="27"/>
      <c r="NIU31" s="27"/>
      <c r="NIV31" s="27"/>
      <c r="NIW31" s="27"/>
      <c r="NIX31" s="27"/>
      <c r="NIY31" s="27"/>
      <c r="NIZ31" s="27"/>
      <c r="NJA31" s="27"/>
      <c r="NJB31" s="27"/>
      <c r="NJC31" s="27"/>
      <c r="NJD31" s="27"/>
      <c r="NJE31" s="27"/>
      <c r="NJF31" s="27"/>
      <c r="NJG31" s="27"/>
      <c r="NJH31" s="27"/>
      <c r="NJI31" s="27"/>
      <c r="NJJ31" s="27"/>
      <c r="NJK31" s="27"/>
      <c r="NJL31" s="27"/>
      <c r="NJM31" s="27"/>
      <c r="NJN31" s="27"/>
      <c r="NJO31" s="27"/>
      <c r="NJP31" s="27"/>
      <c r="NJQ31" s="27"/>
      <c r="NJR31" s="27"/>
      <c r="NJS31" s="27"/>
      <c r="NJT31" s="27"/>
      <c r="NJU31" s="27"/>
      <c r="NJV31" s="27"/>
      <c r="NJW31" s="27"/>
      <c r="NJX31" s="27"/>
      <c r="NJY31" s="27"/>
      <c r="NJZ31" s="27"/>
      <c r="NKA31" s="27"/>
      <c r="NKB31" s="27"/>
      <c r="NKC31" s="27"/>
      <c r="NKD31" s="27"/>
      <c r="NKE31" s="27"/>
      <c r="NKF31" s="27"/>
      <c r="NKG31" s="27"/>
      <c r="NKH31" s="27"/>
      <c r="NKI31" s="27"/>
      <c r="NKJ31" s="27"/>
      <c r="NKK31" s="27"/>
      <c r="NKL31" s="27"/>
      <c r="NKM31" s="27"/>
      <c r="NKN31" s="27"/>
      <c r="NKO31" s="27"/>
      <c r="NKP31" s="27"/>
      <c r="NKQ31" s="27"/>
      <c r="NKR31" s="27"/>
      <c r="NKS31" s="27"/>
      <c r="NKT31" s="27"/>
      <c r="NKU31" s="27"/>
      <c r="NKV31" s="27"/>
      <c r="NKW31" s="27"/>
      <c r="NKX31" s="27"/>
      <c r="NKY31" s="27"/>
      <c r="NKZ31" s="27"/>
      <c r="NLA31" s="27"/>
      <c r="NLB31" s="27"/>
      <c r="NLC31" s="27"/>
      <c r="NLD31" s="27"/>
      <c r="NLE31" s="27"/>
      <c r="NLF31" s="27"/>
      <c r="NLG31" s="27"/>
      <c r="NLH31" s="27"/>
      <c r="NLI31" s="27"/>
      <c r="NLJ31" s="27"/>
      <c r="NLK31" s="27"/>
      <c r="NLL31" s="27"/>
      <c r="NLM31" s="27"/>
      <c r="NLN31" s="27"/>
      <c r="NLO31" s="27"/>
      <c r="NLP31" s="27"/>
      <c r="NLQ31" s="27"/>
      <c r="NLR31" s="27"/>
      <c r="NLS31" s="27"/>
      <c r="NLT31" s="27"/>
      <c r="NLU31" s="27"/>
      <c r="NLV31" s="27"/>
      <c r="NLW31" s="27"/>
      <c r="NLX31" s="27"/>
      <c r="NLY31" s="27"/>
      <c r="NLZ31" s="27"/>
      <c r="NMA31" s="27"/>
      <c r="NMB31" s="27"/>
      <c r="NMC31" s="27"/>
      <c r="NMD31" s="27"/>
      <c r="NME31" s="27"/>
      <c r="NMF31" s="27"/>
      <c r="NMG31" s="27"/>
      <c r="NMH31" s="27"/>
      <c r="NMI31" s="27"/>
      <c r="NMJ31" s="27"/>
      <c r="NMK31" s="27"/>
      <c r="NML31" s="27"/>
      <c r="NMM31" s="27"/>
      <c r="NMN31" s="27"/>
      <c r="NMO31" s="27"/>
      <c r="NMP31" s="27"/>
      <c r="NMQ31" s="27"/>
      <c r="NMR31" s="27"/>
      <c r="NMS31" s="27"/>
      <c r="NMT31" s="27"/>
      <c r="NMU31" s="27"/>
      <c r="NMV31" s="27"/>
      <c r="NMW31" s="27"/>
      <c r="NMX31" s="27"/>
      <c r="NMY31" s="27"/>
      <c r="NMZ31" s="27"/>
      <c r="NNA31" s="27"/>
      <c r="NNB31" s="27"/>
      <c r="NNC31" s="27"/>
      <c r="NND31" s="27"/>
      <c r="NNE31" s="27"/>
      <c r="NNF31" s="27"/>
      <c r="NNG31" s="27"/>
      <c r="NNH31" s="27"/>
      <c r="NNI31" s="27"/>
      <c r="NNJ31" s="27"/>
      <c r="NNK31" s="27"/>
      <c r="NNL31" s="27"/>
      <c r="NNM31" s="27"/>
      <c r="NNN31" s="27"/>
      <c r="NNO31" s="27"/>
      <c r="NNP31" s="27"/>
      <c r="NNQ31" s="27"/>
      <c r="NNR31" s="27"/>
      <c r="NNS31" s="27"/>
      <c r="NNT31" s="27"/>
      <c r="NNU31" s="27"/>
      <c r="NNV31" s="27"/>
      <c r="NNW31" s="27"/>
      <c r="NNX31" s="27"/>
      <c r="NNY31" s="27"/>
      <c r="NNZ31" s="27"/>
      <c r="NOA31" s="27"/>
      <c r="NOB31" s="27"/>
      <c r="NOC31" s="27"/>
      <c r="NOD31" s="27"/>
      <c r="NOE31" s="27"/>
      <c r="NOF31" s="27"/>
      <c r="NOG31" s="27"/>
      <c r="NOH31" s="27"/>
      <c r="NOI31" s="27"/>
      <c r="NOJ31" s="27"/>
      <c r="NOK31" s="27"/>
      <c r="NOL31" s="27"/>
      <c r="NOM31" s="27"/>
      <c r="NON31" s="27"/>
      <c r="NOO31" s="27"/>
      <c r="NOP31" s="27"/>
      <c r="NOQ31" s="27"/>
      <c r="NOR31" s="27"/>
      <c r="NOS31" s="27"/>
      <c r="NOT31" s="27"/>
      <c r="NOU31" s="27"/>
      <c r="NOV31" s="27"/>
      <c r="NOW31" s="27"/>
      <c r="NOX31" s="27"/>
      <c r="NOY31" s="27"/>
      <c r="NOZ31" s="27"/>
      <c r="NPA31" s="27"/>
      <c r="NPB31" s="27"/>
      <c r="NPC31" s="27"/>
      <c r="NPD31" s="27"/>
      <c r="NPE31" s="27"/>
      <c r="NPF31" s="27"/>
      <c r="NPG31" s="27"/>
      <c r="NPH31" s="27"/>
      <c r="NPI31" s="27"/>
      <c r="NPJ31" s="27"/>
      <c r="NPK31" s="27"/>
      <c r="NPL31" s="27"/>
      <c r="NPM31" s="27"/>
      <c r="NPN31" s="27"/>
      <c r="NPO31" s="27"/>
      <c r="NPP31" s="27"/>
      <c r="NPQ31" s="27"/>
      <c r="NPR31" s="27"/>
      <c r="NPS31" s="27"/>
      <c r="NPT31" s="27"/>
      <c r="NPU31" s="27"/>
      <c r="NPV31" s="27"/>
      <c r="NPW31" s="27"/>
      <c r="NPX31" s="27"/>
      <c r="NPY31" s="27"/>
      <c r="NPZ31" s="27"/>
      <c r="NQA31" s="27"/>
      <c r="NQB31" s="27"/>
      <c r="NQC31" s="27"/>
      <c r="NQD31" s="27"/>
      <c r="NQE31" s="27"/>
      <c r="NQF31" s="27"/>
      <c r="NQG31" s="27"/>
      <c r="NQH31" s="27"/>
      <c r="NQI31" s="27"/>
      <c r="NQJ31" s="27"/>
      <c r="NQK31" s="27"/>
      <c r="NQL31" s="27"/>
      <c r="NQM31" s="27"/>
      <c r="NQN31" s="27"/>
      <c r="NQO31" s="27"/>
      <c r="NQP31" s="27"/>
      <c r="NQQ31" s="27"/>
      <c r="NQR31" s="27"/>
      <c r="NQS31" s="27"/>
      <c r="NQT31" s="27"/>
      <c r="NQU31" s="27"/>
      <c r="NQV31" s="27"/>
      <c r="NQW31" s="27"/>
      <c r="NQX31" s="27"/>
      <c r="NQY31" s="27"/>
      <c r="NQZ31" s="27"/>
      <c r="NRA31" s="27"/>
      <c r="NRB31" s="27"/>
      <c r="NRC31" s="27"/>
      <c r="NRD31" s="27"/>
      <c r="NRE31" s="27"/>
      <c r="NRF31" s="27"/>
      <c r="NRG31" s="27"/>
      <c r="NRH31" s="27"/>
      <c r="NRI31" s="27"/>
      <c r="NRJ31" s="27"/>
      <c r="NRK31" s="27"/>
      <c r="NRL31" s="27"/>
      <c r="NRM31" s="27"/>
      <c r="NRN31" s="27"/>
      <c r="NRO31" s="27"/>
      <c r="NRP31" s="27"/>
      <c r="NRQ31" s="27"/>
      <c r="NRR31" s="27"/>
      <c r="NRS31" s="27"/>
      <c r="NRT31" s="27"/>
      <c r="NRU31" s="27"/>
      <c r="NRV31" s="27"/>
      <c r="NRW31" s="27"/>
      <c r="NRX31" s="27"/>
      <c r="NRY31" s="27"/>
      <c r="NRZ31" s="27"/>
      <c r="NSA31" s="27"/>
      <c r="NSB31" s="27"/>
      <c r="NSC31" s="27"/>
      <c r="NSD31" s="27"/>
      <c r="NSE31" s="27"/>
      <c r="NSF31" s="27"/>
      <c r="NSG31" s="27"/>
      <c r="NSH31" s="27"/>
      <c r="NSI31" s="27"/>
      <c r="NSJ31" s="27"/>
      <c r="NSK31" s="27"/>
      <c r="NSL31" s="27"/>
      <c r="NSM31" s="27"/>
      <c r="NSN31" s="27"/>
      <c r="NSO31" s="27"/>
      <c r="NSP31" s="27"/>
      <c r="NSQ31" s="27"/>
      <c r="NSR31" s="27"/>
      <c r="NSS31" s="27"/>
      <c r="NST31" s="27"/>
      <c r="NSU31" s="27"/>
      <c r="NSV31" s="27"/>
      <c r="NSW31" s="27"/>
      <c r="NSX31" s="27"/>
      <c r="NSY31" s="27"/>
      <c r="NSZ31" s="27"/>
      <c r="NTA31" s="27"/>
      <c r="NTB31" s="27"/>
      <c r="NTC31" s="27"/>
      <c r="NTD31" s="27"/>
      <c r="NTE31" s="27"/>
      <c r="NTF31" s="27"/>
      <c r="NTG31" s="27"/>
      <c r="NTH31" s="27"/>
      <c r="NTI31" s="27"/>
      <c r="NTJ31" s="27"/>
      <c r="NTK31" s="27"/>
      <c r="NTL31" s="27"/>
      <c r="NTM31" s="27"/>
      <c r="NTN31" s="27"/>
      <c r="NTO31" s="27"/>
      <c r="NTP31" s="27"/>
      <c r="NTQ31" s="27"/>
      <c r="NTR31" s="27"/>
      <c r="NTS31" s="27"/>
      <c r="NTT31" s="27"/>
      <c r="NTU31" s="27"/>
      <c r="NTV31" s="27"/>
      <c r="NTW31" s="27"/>
      <c r="NTX31" s="27"/>
      <c r="NTY31" s="27"/>
      <c r="NTZ31" s="27"/>
      <c r="NUA31" s="27"/>
      <c r="NUB31" s="27"/>
      <c r="NUC31" s="27"/>
      <c r="NUD31" s="27"/>
      <c r="NUE31" s="27"/>
      <c r="NUF31" s="27"/>
      <c r="NUG31" s="27"/>
      <c r="NUH31" s="27"/>
      <c r="NUI31" s="27"/>
      <c r="NUJ31" s="27"/>
      <c r="NUK31" s="27"/>
      <c r="NUL31" s="27"/>
      <c r="NUM31" s="27"/>
      <c r="NUN31" s="27"/>
      <c r="NUO31" s="27"/>
      <c r="NUP31" s="27"/>
      <c r="NUQ31" s="27"/>
      <c r="NUR31" s="27"/>
      <c r="NUS31" s="27"/>
      <c r="NUT31" s="27"/>
      <c r="NUU31" s="27"/>
      <c r="NUV31" s="27"/>
      <c r="NUW31" s="27"/>
      <c r="NUX31" s="27"/>
      <c r="NUY31" s="27"/>
      <c r="NUZ31" s="27"/>
      <c r="NVA31" s="27"/>
      <c r="NVB31" s="27"/>
      <c r="NVC31" s="27"/>
      <c r="NVD31" s="27"/>
      <c r="NVE31" s="27"/>
      <c r="NVF31" s="27"/>
      <c r="NVG31" s="27"/>
      <c r="NVH31" s="27"/>
      <c r="NVI31" s="27"/>
      <c r="NVJ31" s="27"/>
      <c r="NVK31" s="27"/>
      <c r="NVL31" s="27"/>
      <c r="NVM31" s="27"/>
      <c r="NVN31" s="27"/>
      <c r="NVO31" s="27"/>
      <c r="NVP31" s="27"/>
      <c r="NVQ31" s="27"/>
      <c r="NVR31" s="27"/>
      <c r="NVS31" s="27"/>
      <c r="NVT31" s="27"/>
      <c r="NVU31" s="27"/>
      <c r="NVV31" s="27"/>
      <c r="NVW31" s="27"/>
      <c r="NVX31" s="27"/>
      <c r="NVY31" s="27"/>
      <c r="NVZ31" s="27"/>
      <c r="NWA31" s="27"/>
      <c r="NWB31" s="27"/>
      <c r="NWC31" s="27"/>
      <c r="NWD31" s="27"/>
      <c r="NWE31" s="27"/>
      <c r="NWF31" s="27"/>
      <c r="NWG31" s="27"/>
      <c r="NWH31" s="27"/>
      <c r="NWI31" s="27"/>
      <c r="NWJ31" s="27"/>
      <c r="NWK31" s="27"/>
      <c r="NWL31" s="27"/>
      <c r="NWM31" s="27"/>
      <c r="NWN31" s="27"/>
      <c r="NWO31" s="27"/>
      <c r="NWP31" s="27"/>
      <c r="NWQ31" s="27"/>
      <c r="NWR31" s="27"/>
      <c r="NWS31" s="27"/>
      <c r="NWT31" s="27"/>
      <c r="NWU31" s="27"/>
      <c r="NWV31" s="27"/>
      <c r="NWW31" s="27"/>
      <c r="NWX31" s="27"/>
      <c r="NWY31" s="27"/>
      <c r="NWZ31" s="27"/>
      <c r="NXA31" s="27"/>
      <c r="NXB31" s="27"/>
      <c r="NXC31" s="27"/>
      <c r="NXD31" s="27"/>
      <c r="NXE31" s="27"/>
      <c r="NXF31" s="27"/>
      <c r="NXG31" s="27"/>
      <c r="NXH31" s="27"/>
      <c r="NXI31" s="27"/>
      <c r="NXJ31" s="27"/>
      <c r="NXK31" s="27"/>
      <c r="NXL31" s="27"/>
      <c r="NXM31" s="27"/>
      <c r="NXN31" s="27"/>
      <c r="NXO31" s="27"/>
      <c r="NXP31" s="27"/>
      <c r="NXQ31" s="27"/>
      <c r="NXR31" s="27"/>
      <c r="NXS31" s="27"/>
      <c r="NXT31" s="27"/>
      <c r="NXU31" s="27"/>
      <c r="NXV31" s="27"/>
      <c r="NXW31" s="27"/>
      <c r="NXX31" s="27"/>
      <c r="NXY31" s="27"/>
      <c r="NXZ31" s="27"/>
      <c r="NYA31" s="27"/>
      <c r="NYB31" s="27"/>
      <c r="NYC31" s="27"/>
      <c r="NYD31" s="27"/>
      <c r="NYE31" s="27"/>
      <c r="NYF31" s="27"/>
      <c r="NYG31" s="27"/>
      <c r="NYH31" s="27"/>
      <c r="NYI31" s="27"/>
      <c r="NYJ31" s="27"/>
      <c r="NYK31" s="27"/>
      <c r="NYL31" s="27"/>
      <c r="NYM31" s="27"/>
      <c r="NYN31" s="27"/>
      <c r="NYO31" s="27"/>
      <c r="NYP31" s="27"/>
      <c r="NYQ31" s="27"/>
      <c r="NYR31" s="27"/>
      <c r="NYS31" s="27"/>
      <c r="NYT31" s="27"/>
      <c r="NYU31" s="27"/>
      <c r="NYV31" s="27"/>
      <c r="NYW31" s="27"/>
      <c r="NYX31" s="27"/>
      <c r="NYY31" s="27"/>
      <c r="NYZ31" s="27"/>
      <c r="NZA31" s="27"/>
      <c r="NZB31" s="27"/>
      <c r="NZC31" s="27"/>
      <c r="NZD31" s="27"/>
      <c r="NZE31" s="27"/>
      <c r="NZF31" s="27"/>
      <c r="NZG31" s="27"/>
      <c r="NZH31" s="27"/>
      <c r="NZI31" s="27"/>
      <c r="NZJ31" s="27"/>
      <c r="NZK31" s="27"/>
      <c r="NZL31" s="27"/>
      <c r="NZM31" s="27"/>
      <c r="NZN31" s="27"/>
      <c r="NZO31" s="27"/>
      <c r="NZP31" s="27"/>
      <c r="NZQ31" s="27"/>
      <c r="NZR31" s="27"/>
      <c r="NZS31" s="27"/>
      <c r="NZT31" s="27"/>
      <c r="NZU31" s="27"/>
      <c r="NZV31" s="27"/>
      <c r="NZW31" s="27"/>
      <c r="NZX31" s="27"/>
      <c r="NZY31" s="27"/>
      <c r="NZZ31" s="27"/>
      <c r="OAA31" s="27"/>
      <c r="OAB31" s="27"/>
      <c r="OAC31" s="27"/>
      <c r="OAD31" s="27"/>
      <c r="OAE31" s="27"/>
      <c r="OAF31" s="27"/>
      <c r="OAG31" s="27"/>
      <c r="OAH31" s="27"/>
      <c r="OAI31" s="27"/>
      <c r="OAJ31" s="27"/>
      <c r="OAK31" s="27"/>
      <c r="OAL31" s="27"/>
      <c r="OAM31" s="27"/>
      <c r="OAN31" s="27"/>
      <c r="OAO31" s="27"/>
      <c r="OAP31" s="27"/>
      <c r="OAQ31" s="27"/>
      <c r="OAR31" s="27"/>
      <c r="OAS31" s="27"/>
      <c r="OAT31" s="27"/>
      <c r="OAU31" s="27"/>
      <c r="OAV31" s="27"/>
      <c r="OAW31" s="27"/>
      <c r="OAX31" s="27"/>
      <c r="OAY31" s="27"/>
      <c r="OAZ31" s="27"/>
      <c r="OBA31" s="27"/>
      <c r="OBB31" s="27"/>
      <c r="OBC31" s="27"/>
      <c r="OBD31" s="27"/>
      <c r="OBE31" s="27"/>
      <c r="OBF31" s="27"/>
      <c r="OBG31" s="27"/>
      <c r="OBH31" s="27"/>
      <c r="OBI31" s="27"/>
      <c r="OBJ31" s="27"/>
      <c r="OBK31" s="27"/>
      <c r="OBL31" s="27"/>
      <c r="OBM31" s="27"/>
      <c r="OBN31" s="27"/>
      <c r="OBO31" s="27"/>
      <c r="OBP31" s="27"/>
      <c r="OBQ31" s="27"/>
      <c r="OBR31" s="27"/>
      <c r="OBS31" s="27"/>
      <c r="OBT31" s="27"/>
      <c r="OBU31" s="27"/>
      <c r="OBV31" s="27"/>
      <c r="OBW31" s="27"/>
      <c r="OBX31" s="27"/>
      <c r="OBY31" s="27"/>
      <c r="OBZ31" s="27"/>
      <c r="OCA31" s="27"/>
      <c r="OCB31" s="27"/>
      <c r="OCC31" s="27"/>
      <c r="OCD31" s="27"/>
      <c r="OCE31" s="27"/>
      <c r="OCF31" s="27"/>
      <c r="OCG31" s="27"/>
      <c r="OCH31" s="27"/>
      <c r="OCI31" s="27"/>
      <c r="OCJ31" s="27"/>
      <c r="OCK31" s="27"/>
      <c r="OCL31" s="27"/>
      <c r="OCM31" s="27"/>
      <c r="OCN31" s="27"/>
      <c r="OCO31" s="27"/>
      <c r="OCP31" s="27"/>
      <c r="OCQ31" s="27"/>
      <c r="OCR31" s="27"/>
      <c r="OCS31" s="27"/>
      <c r="OCT31" s="27"/>
      <c r="OCU31" s="27"/>
      <c r="OCV31" s="27"/>
      <c r="OCW31" s="27"/>
      <c r="OCX31" s="27"/>
      <c r="OCY31" s="27"/>
      <c r="OCZ31" s="27"/>
      <c r="ODA31" s="27"/>
      <c r="ODB31" s="27"/>
      <c r="ODC31" s="27"/>
      <c r="ODD31" s="27"/>
      <c r="ODE31" s="27"/>
      <c r="ODF31" s="27"/>
      <c r="ODG31" s="27"/>
      <c r="ODH31" s="27"/>
      <c r="ODI31" s="27"/>
      <c r="ODJ31" s="27"/>
      <c r="ODK31" s="27"/>
      <c r="ODL31" s="27"/>
      <c r="ODM31" s="27"/>
      <c r="ODN31" s="27"/>
      <c r="ODO31" s="27"/>
      <c r="ODP31" s="27"/>
      <c r="ODQ31" s="27"/>
      <c r="ODR31" s="27"/>
      <c r="ODS31" s="27"/>
      <c r="ODT31" s="27"/>
      <c r="ODU31" s="27"/>
      <c r="ODV31" s="27"/>
      <c r="ODW31" s="27"/>
      <c r="ODX31" s="27"/>
      <c r="ODY31" s="27"/>
      <c r="ODZ31" s="27"/>
      <c r="OEA31" s="27"/>
      <c r="OEB31" s="27"/>
      <c r="OEC31" s="27"/>
      <c r="OED31" s="27"/>
      <c r="OEE31" s="27"/>
      <c r="OEF31" s="27"/>
      <c r="OEG31" s="27"/>
      <c r="OEH31" s="27"/>
      <c r="OEI31" s="27"/>
      <c r="OEJ31" s="27"/>
      <c r="OEK31" s="27"/>
      <c r="OEL31" s="27"/>
      <c r="OEM31" s="27"/>
      <c r="OEN31" s="27"/>
      <c r="OEO31" s="27"/>
      <c r="OEP31" s="27"/>
      <c r="OEQ31" s="27"/>
      <c r="OER31" s="27"/>
      <c r="OES31" s="27"/>
      <c r="OET31" s="27"/>
      <c r="OEU31" s="27"/>
      <c r="OEV31" s="27"/>
      <c r="OEW31" s="27"/>
      <c r="OEX31" s="27"/>
      <c r="OEY31" s="27"/>
      <c r="OEZ31" s="27"/>
      <c r="OFA31" s="27"/>
      <c r="OFB31" s="27"/>
      <c r="OFC31" s="27"/>
      <c r="OFD31" s="27"/>
      <c r="OFE31" s="27"/>
      <c r="OFF31" s="27"/>
      <c r="OFG31" s="27"/>
      <c r="OFH31" s="27"/>
      <c r="OFI31" s="27"/>
      <c r="OFJ31" s="27"/>
      <c r="OFK31" s="27"/>
      <c r="OFL31" s="27"/>
      <c r="OFM31" s="27"/>
      <c r="OFN31" s="27"/>
      <c r="OFO31" s="27"/>
      <c r="OFP31" s="27"/>
      <c r="OFQ31" s="27"/>
      <c r="OFR31" s="27"/>
      <c r="OFS31" s="27"/>
      <c r="OFT31" s="27"/>
      <c r="OFU31" s="27"/>
      <c r="OFV31" s="27"/>
      <c r="OFW31" s="27"/>
      <c r="OFX31" s="27"/>
      <c r="OFY31" s="27"/>
      <c r="OFZ31" s="27"/>
      <c r="OGA31" s="27"/>
      <c r="OGB31" s="27"/>
      <c r="OGC31" s="27"/>
      <c r="OGD31" s="27"/>
      <c r="OGE31" s="27"/>
      <c r="OGF31" s="27"/>
      <c r="OGG31" s="27"/>
      <c r="OGH31" s="27"/>
      <c r="OGI31" s="27"/>
      <c r="OGJ31" s="27"/>
      <c r="OGK31" s="27"/>
      <c r="OGL31" s="27"/>
      <c r="OGM31" s="27"/>
      <c r="OGN31" s="27"/>
      <c r="OGO31" s="27"/>
      <c r="OGP31" s="27"/>
      <c r="OGQ31" s="27"/>
      <c r="OGR31" s="27"/>
      <c r="OGS31" s="27"/>
      <c r="OGT31" s="27"/>
      <c r="OGU31" s="27"/>
      <c r="OGV31" s="27"/>
      <c r="OGW31" s="27"/>
      <c r="OGX31" s="27"/>
      <c r="OGY31" s="27"/>
      <c r="OGZ31" s="27"/>
      <c r="OHA31" s="27"/>
      <c r="OHB31" s="27"/>
      <c r="OHC31" s="27"/>
      <c r="OHD31" s="27"/>
      <c r="OHE31" s="27"/>
      <c r="OHF31" s="27"/>
      <c r="OHG31" s="27"/>
      <c r="OHH31" s="27"/>
      <c r="OHI31" s="27"/>
      <c r="OHJ31" s="27"/>
      <c r="OHK31" s="27"/>
      <c r="OHL31" s="27"/>
      <c r="OHM31" s="27"/>
      <c r="OHN31" s="27"/>
      <c r="OHO31" s="27"/>
      <c r="OHP31" s="27"/>
      <c r="OHQ31" s="27"/>
      <c r="OHR31" s="27"/>
      <c r="OHS31" s="27"/>
      <c r="OHT31" s="27"/>
      <c r="OHU31" s="27"/>
      <c r="OHV31" s="27"/>
      <c r="OHW31" s="27"/>
      <c r="OHX31" s="27"/>
      <c r="OHY31" s="27"/>
      <c r="OHZ31" s="27"/>
      <c r="OIA31" s="27"/>
      <c r="OIB31" s="27"/>
      <c r="OIC31" s="27"/>
      <c r="OID31" s="27"/>
      <c r="OIE31" s="27"/>
      <c r="OIF31" s="27"/>
      <c r="OIG31" s="27"/>
      <c r="OIH31" s="27"/>
      <c r="OII31" s="27"/>
      <c r="OIJ31" s="27"/>
      <c r="OIK31" s="27"/>
      <c r="OIL31" s="27"/>
      <c r="OIM31" s="27"/>
      <c r="OIN31" s="27"/>
      <c r="OIO31" s="27"/>
      <c r="OIP31" s="27"/>
      <c r="OIQ31" s="27"/>
      <c r="OIR31" s="27"/>
      <c r="OIS31" s="27"/>
      <c r="OIT31" s="27"/>
      <c r="OIU31" s="27"/>
      <c r="OIV31" s="27"/>
      <c r="OIW31" s="27"/>
      <c r="OIX31" s="27"/>
      <c r="OIY31" s="27"/>
      <c r="OIZ31" s="27"/>
      <c r="OJA31" s="27"/>
      <c r="OJB31" s="27"/>
      <c r="OJC31" s="27"/>
      <c r="OJD31" s="27"/>
      <c r="OJE31" s="27"/>
      <c r="OJF31" s="27"/>
      <c r="OJG31" s="27"/>
      <c r="OJH31" s="27"/>
      <c r="OJI31" s="27"/>
      <c r="OJJ31" s="27"/>
      <c r="OJK31" s="27"/>
      <c r="OJL31" s="27"/>
      <c r="OJM31" s="27"/>
      <c r="OJN31" s="27"/>
      <c r="OJO31" s="27"/>
      <c r="OJP31" s="27"/>
      <c r="OJQ31" s="27"/>
      <c r="OJR31" s="27"/>
      <c r="OJS31" s="27"/>
      <c r="OJT31" s="27"/>
      <c r="OJU31" s="27"/>
      <c r="OJV31" s="27"/>
      <c r="OJW31" s="27"/>
      <c r="OJX31" s="27"/>
      <c r="OJY31" s="27"/>
      <c r="OJZ31" s="27"/>
      <c r="OKA31" s="27"/>
      <c r="OKB31" s="27"/>
      <c r="OKC31" s="27"/>
      <c r="OKD31" s="27"/>
      <c r="OKE31" s="27"/>
      <c r="OKF31" s="27"/>
      <c r="OKG31" s="27"/>
      <c r="OKH31" s="27"/>
      <c r="OKI31" s="27"/>
      <c r="OKJ31" s="27"/>
      <c r="OKK31" s="27"/>
      <c r="OKL31" s="27"/>
      <c r="OKM31" s="27"/>
      <c r="OKN31" s="27"/>
      <c r="OKO31" s="27"/>
      <c r="OKP31" s="27"/>
      <c r="OKQ31" s="27"/>
      <c r="OKR31" s="27"/>
      <c r="OKS31" s="27"/>
      <c r="OKT31" s="27"/>
      <c r="OKU31" s="27"/>
      <c r="OKV31" s="27"/>
      <c r="OKW31" s="27"/>
      <c r="OKX31" s="27"/>
      <c r="OKY31" s="27"/>
      <c r="OKZ31" s="27"/>
      <c r="OLA31" s="27"/>
      <c r="OLB31" s="27"/>
      <c r="OLC31" s="27"/>
      <c r="OLD31" s="27"/>
      <c r="OLE31" s="27"/>
      <c r="OLF31" s="27"/>
      <c r="OLG31" s="27"/>
      <c r="OLH31" s="27"/>
      <c r="OLI31" s="27"/>
      <c r="OLJ31" s="27"/>
      <c r="OLK31" s="27"/>
      <c r="OLL31" s="27"/>
      <c r="OLM31" s="27"/>
      <c r="OLN31" s="27"/>
      <c r="OLO31" s="27"/>
      <c r="OLP31" s="27"/>
      <c r="OLQ31" s="27"/>
      <c r="OLR31" s="27"/>
      <c r="OLS31" s="27"/>
      <c r="OLT31" s="27"/>
      <c r="OLU31" s="27"/>
      <c r="OLV31" s="27"/>
      <c r="OLW31" s="27"/>
      <c r="OLX31" s="27"/>
      <c r="OLY31" s="27"/>
      <c r="OLZ31" s="27"/>
      <c r="OMA31" s="27"/>
      <c r="OMB31" s="27"/>
      <c r="OMC31" s="27"/>
      <c r="OMD31" s="27"/>
      <c r="OME31" s="27"/>
      <c r="OMF31" s="27"/>
      <c r="OMG31" s="27"/>
      <c r="OMH31" s="27"/>
      <c r="OMI31" s="27"/>
      <c r="OMJ31" s="27"/>
      <c r="OMK31" s="27"/>
      <c r="OML31" s="27"/>
      <c r="OMM31" s="27"/>
      <c r="OMN31" s="27"/>
      <c r="OMO31" s="27"/>
      <c r="OMP31" s="27"/>
      <c r="OMQ31" s="27"/>
      <c r="OMR31" s="27"/>
      <c r="OMS31" s="27"/>
      <c r="OMT31" s="27"/>
      <c r="OMU31" s="27"/>
      <c r="OMV31" s="27"/>
      <c r="OMW31" s="27"/>
      <c r="OMX31" s="27"/>
      <c r="OMY31" s="27"/>
      <c r="OMZ31" s="27"/>
      <c r="ONA31" s="27"/>
      <c r="ONB31" s="27"/>
      <c r="ONC31" s="27"/>
      <c r="OND31" s="27"/>
      <c r="ONE31" s="27"/>
      <c r="ONF31" s="27"/>
      <c r="ONG31" s="27"/>
      <c r="ONH31" s="27"/>
      <c r="ONI31" s="27"/>
      <c r="ONJ31" s="27"/>
      <c r="ONK31" s="27"/>
      <c r="ONL31" s="27"/>
      <c r="ONM31" s="27"/>
      <c r="ONN31" s="27"/>
      <c r="ONO31" s="27"/>
      <c r="ONP31" s="27"/>
      <c r="ONQ31" s="27"/>
      <c r="ONR31" s="27"/>
      <c r="ONS31" s="27"/>
      <c r="ONT31" s="27"/>
      <c r="ONU31" s="27"/>
      <c r="ONV31" s="27"/>
      <c r="ONW31" s="27"/>
      <c r="ONX31" s="27"/>
      <c r="ONY31" s="27"/>
      <c r="ONZ31" s="27"/>
      <c r="OOA31" s="27"/>
      <c r="OOB31" s="27"/>
      <c r="OOC31" s="27"/>
      <c r="OOD31" s="27"/>
      <c r="OOE31" s="27"/>
      <c r="OOF31" s="27"/>
      <c r="OOG31" s="27"/>
      <c r="OOH31" s="27"/>
      <c r="OOI31" s="27"/>
      <c r="OOJ31" s="27"/>
      <c r="OOK31" s="27"/>
      <c r="OOL31" s="27"/>
      <c r="OOM31" s="27"/>
      <c r="OON31" s="27"/>
      <c r="OOO31" s="27"/>
      <c r="OOP31" s="27"/>
      <c r="OOQ31" s="27"/>
      <c r="OOR31" s="27"/>
      <c r="OOS31" s="27"/>
      <c r="OOT31" s="27"/>
      <c r="OOU31" s="27"/>
      <c r="OOV31" s="27"/>
      <c r="OOW31" s="27"/>
      <c r="OOX31" s="27"/>
      <c r="OOY31" s="27"/>
      <c r="OOZ31" s="27"/>
      <c r="OPA31" s="27"/>
      <c r="OPB31" s="27"/>
      <c r="OPC31" s="27"/>
      <c r="OPD31" s="27"/>
      <c r="OPE31" s="27"/>
      <c r="OPF31" s="27"/>
      <c r="OPG31" s="27"/>
      <c r="OPH31" s="27"/>
      <c r="OPI31" s="27"/>
      <c r="OPJ31" s="27"/>
      <c r="OPK31" s="27"/>
      <c r="OPL31" s="27"/>
      <c r="OPM31" s="27"/>
      <c r="OPN31" s="27"/>
      <c r="OPO31" s="27"/>
      <c r="OPP31" s="27"/>
      <c r="OPQ31" s="27"/>
      <c r="OPR31" s="27"/>
      <c r="OPS31" s="27"/>
      <c r="OPT31" s="27"/>
      <c r="OPU31" s="27"/>
      <c r="OPV31" s="27"/>
      <c r="OPW31" s="27"/>
      <c r="OPX31" s="27"/>
      <c r="OPY31" s="27"/>
      <c r="OPZ31" s="27"/>
      <c r="OQA31" s="27"/>
      <c r="OQB31" s="27"/>
      <c r="OQC31" s="27"/>
      <c r="OQD31" s="27"/>
      <c r="OQE31" s="27"/>
      <c r="OQF31" s="27"/>
      <c r="OQG31" s="27"/>
      <c r="OQH31" s="27"/>
      <c r="OQI31" s="27"/>
      <c r="OQJ31" s="27"/>
      <c r="OQK31" s="27"/>
      <c r="OQL31" s="27"/>
      <c r="OQM31" s="27"/>
      <c r="OQN31" s="27"/>
      <c r="OQO31" s="27"/>
      <c r="OQP31" s="27"/>
      <c r="OQQ31" s="27"/>
      <c r="OQR31" s="27"/>
      <c r="OQS31" s="27"/>
      <c r="OQT31" s="27"/>
      <c r="OQU31" s="27"/>
      <c r="OQV31" s="27"/>
      <c r="OQW31" s="27"/>
      <c r="OQX31" s="27"/>
      <c r="OQY31" s="27"/>
      <c r="OQZ31" s="27"/>
      <c r="ORA31" s="27"/>
      <c r="ORB31" s="27"/>
      <c r="ORC31" s="27"/>
      <c r="ORD31" s="27"/>
      <c r="ORE31" s="27"/>
      <c r="ORF31" s="27"/>
      <c r="ORG31" s="27"/>
      <c r="ORH31" s="27"/>
      <c r="ORI31" s="27"/>
      <c r="ORJ31" s="27"/>
      <c r="ORK31" s="27"/>
      <c r="ORL31" s="27"/>
      <c r="ORM31" s="27"/>
      <c r="ORN31" s="27"/>
      <c r="ORO31" s="27"/>
      <c r="ORP31" s="27"/>
      <c r="ORQ31" s="27"/>
      <c r="ORR31" s="27"/>
      <c r="ORS31" s="27"/>
      <c r="ORT31" s="27"/>
      <c r="ORU31" s="27"/>
      <c r="ORV31" s="27"/>
      <c r="ORW31" s="27"/>
      <c r="ORX31" s="27"/>
      <c r="ORY31" s="27"/>
      <c r="ORZ31" s="27"/>
      <c r="OSA31" s="27"/>
      <c r="OSB31" s="27"/>
      <c r="OSC31" s="27"/>
      <c r="OSD31" s="27"/>
      <c r="OSE31" s="27"/>
      <c r="OSF31" s="27"/>
      <c r="OSG31" s="27"/>
      <c r="OSH31" s="27"/>
      <c r="OSI31" s="27"/>
      <c r="OSJ31" s="27"/>
      <c r="OSK31" s="27"/>
      <c r="OSL31" s="27"/>
      <c r="OSM31" s="27"/>
      <c r="OSN31" s="27"/>
      <c r="OSO31" s="27"/>
      <c r="OSP31" s="27"/>
      <c r="OSQ31" s="27"/>
      <c r="OSR31" s="27"/>
      <c r="OSS31" s="27"/>
      <c r="OST31" s="27"/>
      <c r="OSU31" s="27"/>
      <c r="OSV31" s="27"/>
      <c r="OSW31" s="27"/>
      <c r="OSX31" s="27"/>
      <c r="OSY31" s="27"/>
      <c r="OSZ31" s="27"/>
      <c r="OTA31" s="27"/>
      <c r="OTB31" s="27"/>
      <c r="OTC31" s="27"/>
      <c r="OTD31" s="27"/>
      <c r="OTE31" s="27"/>
      <c r="OTF31" s="27"/>
      <c r="OTG31" s="27"/>
      <c r="OTH31" s="27"/>
      <c r="OTI31" s="27"/>
      <c r="OTJ31" s="27"/>
      <c r="OTK31" s="27"/>
      <c r="OTL31" s="27"/>
      <c r="OTM31" s="27"/>
      <c r="OTN31" s="27"/>
      <c r="OTO31" s="27"/>
      <c r="OTP31" s="27"/>
      <c r="OTQ31" s="27"/>
      <c r="OTR31" s="27"/>
      <c r="OTS31" s="27"/>
      <c r="OTT31" s="27"/>
      <c r="OTU31" s="27"/>
      <c r="OTV31" s="27"/>
      <c r="OTW31" s="27"/>
      <c r="OTX31" s="27"/>
      <c r="OTY31" s="27"/>
      <c r="OTZ31" s="27"/>
      <c r="OUA31" s="27"/>
      <c r="OUB31" s="27"/>
      <c r="OUC31" s="27"/>
      <c r="OUD31" s="27"/>
      <c r="OUE31" s="27"/>
      <c r="OUF31" s="27"/>
      <c r="OUG31" s="27"/>
      <c r="OUH31" s="27"/>
      <c r="OUI31" s="27"/>
      <c r="OUJ31" s="27"/>
      <c r="OUK31" s="27"/>
      <c r="OUL31" s="27"/>
      <c r="OUM31" s="27"/>
      <c r="OUN31" s="27"/>
      <c r="OUO31" s="27"/>
      <c r="OUP31" s="27"/>
      <c r="OUQ31" s="27"/>
      <c r="OUR31" s="27"/>
      <c r="OUS31" s="27"/>
      <c r="OUT31" s="27"/>
      <c r="OUU31" s="27"/>
      <c r="OUV31" s="27"/>
      <c r="OUW31" s="27"/>
      <c r="OUX31" s="27"/>
      <c r="OUY31" s="27"/>
      <c r="OUZ31" s="27"/>
      <c r="OVA31" s="27"/>
      <c r="OVB31" s="27"/>
      <c r="OVC31" s="27"/>
      <c r="OVD31" s="27"/>
      <c r="OVE31" s="27"/>
      <c r="OVF31" s="27"/>
      <c r="OVG31" s="27"/>
      <c r="OVH31" s="27"/>
      <c r="OVI31" s="27"/>
      <c r="OVJ31" s="27"/>
      <c r="OVK31" s="27"/>
      <c r="OVL31" s="27"/>
      <c r="OVM31" s="27"/>
      <c r="OVN31" s="27"/>
      <c r="OVO31" s="27"/>
      <c r="OVP31" s="27"/>
      <c r="OVQ31" s="27"/>
      <c r="OVR31" s="27"/>
      <c r="OVS31" s="27"/>
      <c r="OVT31" s="27"/>
      <c r="OVU31" s="27"/>
      <c r="OVV31" s="27"/>
      <c r="OVW31" s="27"/>
      <c r="OVX31" s="27"/>
      <c r="OVY31" s="27"/>
      <c r="OVZ31" s="27"/>
      <c r="OWA31" s="27"/>
      <c r="OWB31" s="27"/>
      <c r="OWC31" s="27"/>
      <c r="OWD31" s="27"/>
      <c r="OWE31" s="27"/>
      <c r="OWF31" s="27"/>
      <c r="OWG31" s="27"/>
      <c r="OWH31" s="27"/>
      <c r="OWI31" s="27"/>
      <c r="OWJ31" s="27"/>
      <c r="OWK31" s="27"/>
      <c r="OWL31" s="27"/>
      <c r="OWM31" s="27"/>
      <c r="OWN31" s="27"/>
      <c r="OWO31" s="27"/>
      <c r="OWP31" s="27"/>
      <c r="OWQ31" s="27"/>
      <c r="OWR31" s="27"/>
      <c r="OWS31" s="27"/>
      <c r="OWT31" s="27"/>
      <c r="OWU31" s="27"/>
      <c r="OWV31" s="27"/>
      <c r="OWW31" s="27"/>
      <c r="OWX31" s="27"/>
      <c r="OWY31" s="27"/>
      <c r="OWZ31" s="27"/>
      <c r="OXA31" s="27"/>
      <c r="OXB31" s="27"/>
      <c r="OXC31" s="27"/>
      <c r="OXD31" s="27"/>
      <c r="OXE31" s="27"/>
      <c r="OXF31" s="27"/>
      <c r="OXG31" s="27"/>
      <c r="OXH31" s="27"/>
      <c r="OXI31" s="27"/>
      <c r="OXJ31" s="27"/>
      <c r="OXK31" s="27"/>
      <c r="OXL31" s="27"/>
      <c r="OXM31" s="27"/>
      <c r="OXN31" s="27"/>
      <c r="OXO31" s="27"/>
      <c r="OXP31" s="27"/>
      <c r="OXQ31" s="27"/>
      <c r="OXR31" s="27"/>
      <c r="OXS31" s="27"/>
      <c r="OXT31" s="27"/>
      <c r="OXU31" s="27"/>
      <c r="OXV31" s="27"/>
      <c r="OXW31" s="27"/>
      <c r="OXX31" s="27"/>
      <c r="OXY31" s="27"/>
      <c r="OXZ31" s="27"/>
      <c r="OYA31" s="27"/>
      <c r="OYB31" s="27"/>
      <c r="OYC31" s="27"/>
      <c r="OYD31" s="27"/>
      <c r="OYE31" s="27"/>
      <c r="OYF31" s="27"/>
      <c r="OYG31" s="27"/>
      <c r="OYH31" s="27"/>
      <c r="OYI31" s="27"/>
      <c r="OYJ31" s="27"/>
      <c r="OYK31" s="27"/>
      <c r="OYL31" s="27"/>
      <c r="OYM31" s="27"/>
      <c r="OYN31" s="27"/>
      <c r="OYO31" s="27"/>
      <c r="OYP31" s="27"/>
      <c r="OYQ31" s="27"/>
      <c r="OYR31" s="27"/>
      <c r="OYS31" s="27"/>
      <c r="OYT31" s="27"/>
      <c r="OYU31" s="27"/>
      <c r="OYV31" s="27"/>
      <c r="OYW31" s="27"/>
      <c r="OYX31" s="27"/>
      <c r="OYY31" s="27"/>
      <c r="OYZ31" s="27"/>
      <c r="OZA31" s="27"/>
      <c r="OZB31" s="27"/>
      <c r="OZC31" s="27"/>
      <c r="OZD31" s="27"/>
      <c r="OZE31" s="27"/>
      <c r="OZF31" s="27"/>
      <c r="OZG31" s="27"/>
      <c r="OZH31" s="27"/>
      <c r="OZI31" s="27"/>
      <c r="OZJ31" s="27"/>
      <c r="OZK31" s="27"/>
      <c r="OZL31" s="27"/>
      <c r="OZM31" s="27"/>
      <c r="OZN31" s="27"/>
      <c r="OZO31" s="27"/>
      <c r="OZP31" s="27"/>
      <c r="OZQ31" s="27"/>
      <c r="OZR31" s="27"/>
      <c r="OZS31" s="27"/>
      <c r="OZT31" s="27"/>
      <c r="OZU31" s="27"/>
      <c r="OZV31" s="27"/>
      <c r="OZW31" s="27"/>
      <c r="OZX31" s="27"/>
      <c r="OZY31" s="27"/>
      <c r="OZZ31" s="27"/>
      <c r="PAA31" s="27"/>
      <c r="PAB31" s="27"/>
      <c r="PAC31" s="27"/>
      <c r="PAD31" s="27"/>
      <c r="PAE31" s="27"/>
      <c r="PAF31" s="27"/>
      <c r="PAG31" s="27"/>
      <c r="PAH31" s="27"/>
      <c r="PAI31" s="27"/>
      <c r="PAJ31" s="27"/>
      <c r="PAK31" s="27"/>
      <c r="PAL31" s="27"/>
      <c r="PAM31" s="27"/>
      <c r="PAN31" s="27"/>
      <c r="PAO31" s="27"/>
      <c r="PAP31" s="27"/>
      <c r="PAQ31" s="27"/>
      <c r="PAR31" s="27"/>
      <c r="PAS31" s="27"/>
      <c r="PAT31" s="27"/>
      <c r="PAU31" s="27"/>
      <c r="PAV31" s="27"/>
      <c r="PAW31" s="27"/>
      <c r="PAX31" s="27"/>
      <c r="PAY31" s="27"/>
      <c r="PAZ31" s="27"/>
      <c r="PBA31" s="27"/>
      <c r="PBB31" s="27"/>
      <c r="PBC31" s="27"/>
      <c r="PBD31" s="27"/>
      <c r="PBE31" s="27"/>
      <c r="PBF31" s="27"/>
      <c r="PBG31" s="27"/>
      <c r="PBH31" s="27"/>
      <c r="PBI31" s="27"/>
      <c r="PBJ31" s="27"/>
      <c r="PBK31" s="27"/>
      <c r="PBL31" s="27"/>
      <c r="PBM31" s="27"/>
      <c r="PBN31" s="27"/>
      <c r="PBO31" s="27"/>
      <c r="PBP31" s="27"/>
      <c r="PBQ31" s="27"/>
      <c r="PBR31" s="27"/>
      <c r="PBS31" s="27"/>
      <c r="PBT31" s="27"/>
      <c r="PBU31" s="27"/>
      <c r="PBV31" s="27"/>
      <c r="PBW31" s="27"/>
      <c r="PBX31" s="27"/>
      <c r="PBY31" s="27"/>
      <c r="PBZ31" s="27"/>
      <c r="PCA31" s="27"/>
      <c r="PCB31" s="27"/>
      <c r="PCC31" s="27"/>
      <c r="PCD31" s="27"/>
      <c r="PCE31" s="27"/>
      <c r="PCF31" s="27"/>
      <c r="PCG31" s="27"/>
      <c r="PCH31" s="27"/>
      <c r="PCI31" s="27"/>
      <c r="PCJ31" s="27"/>
      <c r="PCK31" s="27"/>
      <c r="PCL31" s="27"/>
      <c r="PCM31" s="27"/>
      <c r="PCN31" s="27"/>
      <c r="PCO31" s="27"/>
      <c r="PCP31" s="27"/>
      <c r="PCQ31" s="27"/>
      <c r="PCR31" s="27"/>
      <c r="PCS31" s="27"/>
      <c r="PCT31" s="27"/>
      <c r="PCU31" s="27"/>
      <c r="PCV31" s="27"/>
      <c r="PCW31" s="27"/>
      <c r="PCX31" s="27"/>
      <c r="PCY31" s="27"/>
      <c r="PCZ31" s="27"/>
      <c r="PDA31" s="27"/>
      <c r="PDB31" s="27"/>
      <c r="PDC31" s="27"/>
      <c r="PDD31" s="27"/>
      <c r="PDE31" s="27"/>
      <c r="PDF31" s="27"/>
      <c r="PDG31" s="27"/>
      <c r="PDH31" s="27"/>
      <c r="PDI31" s="27"/>
      <c r="PDJ31" s="27"/>
      <c r="PDK31" s="27"/>
      <c r="PDL31" s="27"/>
      <c r="PDM31" s="27"/>
      <c r="PDN31" s="27"/>
      <c r="PDO31" s="27"/>
      <c r="PDP31" s="27"/>
      <c r="PDQ31" s="27"/>
      <c r="PDR31" s="27"/>
      <c r="PDS31" s="27"/>
      <c r="PDT31" s="27"/>
      <c r="PDU31" s="27"/>
      <c r="PDV31" s="27"/>
      <c r="PDW31" s="27"/>
      <c r="PDX31" s="27"/>
      <c r="PDY31" s="27"/>
      <c r="PDZ31" s="27"/>
      <c r="PEA31" s="27"/>
      <c r="PEB31" s="27"/>
      <c r="PEC31" s="27"/>
      <c r="PED31" s="27"/>
      <c r="PEE31" s="27"/>
      <c r="PEF31" s="27"/>
      <c r="PEG31" s="27"/>
      <c r="PEH31" s="27"/>
      <c r="PEI31" s="27"/>
      <c r="PEJ31" s="27"/>
      <c r="PEK31" s="27"/>
      <c r="PEL31" s="27"/>
      <c r="PEM31" s="27"/>
      <c r="PEN31" s="27"/>
      <c r="PEO31" s="27"/>
      <c r="PEP31" s="27"/>
      <c r="PEQ31" s="27"/>
      <c r="PER31" s="27"/>
      <c r="PES31" s="27"/>
      <c r="PET31" s="27"/>
      <c r="PEU31" s="27"/>
      <c r="PEV31" s="27"/>
      <c r="PEW31" s="27"/>
      <c r="PEX31" s="27"/>
      <c r="PEY31" s="27"/>
      <c r="PEZ31" s="27"/>
      <c r="PFA31" s="27"/>
      <c r="PFB31" s="27"/>
      <c r="PFC31" s="27"/>
      <c r="PFD31" s="27"/>
      <c r="PFE31" s="27"/>
      <c r="PFF31" s="27"/>
      <c r="PFG31" s="27"/>
      <c r="PFH31" s="27"/>
      <c r="PFI31" s="27"/>
      <c r="PFJ31" s="27"/>
      <c r="PFK31" s="27"/>
      <c r="PFL31" s="27"/>
      <c r="PFM31" s="27"/>
      <c r="PFN31" s="27"/>
      <c r="PFO31" s="27"/>
      <c r="PFP31" s="27"/>
      <c r="PFQ31" s="27"/>
      <c r="PFR31" s="27"/>
      <c r="PFS31" s="27"/>
      <c r="PFT31" s="27"/>
      <c r="PFU31" s="27"/>
      <c r="PFV31" s="27"/>
      <c r="PFW31" s="27"/>
      <c r="PFX31" s="27"/>
      <c r="PFY31" s="27"/>
      <c r="PFZ31" s="27"/>
      <c r="PGA31" s="27"/>
      <c r="PGB31" s="27"/>
      <c r="PGC31" s="27"/>
      <c r="PGD31" s="27"/>
      <c r="PGE31" s="27"/>
      <c r="PGF31" s="27"/>
      <c r="PGG31" s="27"/>
      <c r="PGH31" s="27"/>
      <c r="PGI31" s="27"/>
      <c r="PGJ31" s="27"/>
      <c r="PGK31" s="27"/>
      <c r="PGL31" s="27"/>
      <c r="PGM31" s="27"/>
      <c r="PGN31" s="27"/>
      <c r="PGO31" s="27"/>
      <c r="PGP31" s="27"/>
      <c r="PGQ31" s="27"/>
      <c r="PGR31" s="27"/>
      <c r="PGS31" s="27"/>
      <c r="PGT31" s="27"/>
      <c r="PGU31" s="27"/>
      <c r="PGV31" s="27"/>
      <c r="PGW31" s="27"/>
      <c r="PGX31" s="27"/>
      <c r="PGY31" s="27"/>
      <c r="PGZ31" s="27"/>
      <c r="PHA31" s="27"/>
      <c r="PHB31" s="27"/>
      <c r="PHC31" s="27"/>
      <c r="PHD31" s="27"/>
      <c r="PHE31" s="27"/>
      <c r="PHF31" s="27"/>
      <c r="PHG31" s="27"/>
      <c r="PHH31" s="27"/>
      <c r="PHI31" s="27"/>
      <c r="PHJ31" s="27"/>
      <c r="PHK31" s="27"/>
      <c r="PHL31" s="27"/>
      <c r="PHM31" s="27"/>
      <c r="PHN31" s="27"/>
      <c r="PHO31" s="27"/>
      <c r="PHP31" s="27"/>
      <c r="PHQ31" s="27"/>
      <c r="PHR31" s="27"/>
      <c r="PHS31" s="27"/>
      <c r="PHT31" s="27"/>
      <c r="PHU31" s="27"/>
      <c r="PHV31" s="27"/>
      <c r="PHW31" s="27"/>
      <c r="PHX31" s="27"/>
      <c r="PHY31" s="27"/>
      <c r="PHZ31" s="27"/>
      <c r="PIA31" s="27"/>
      <c r="PIB31" s="27"/>
      <c r="PIC31" s="27"/>
      <c r="PID31" s="27"/>
      <c r="PIE31" s="27"/>
      <c r="PIF31" s="27"/>
      <c r="PIG31" s="27"/>
      <c r="PIH31" s="27"/>
      <c r="PII31" s="27"/>
      <c r="PIJ31" s="27"/>
      <c r="PIK31" s="27"/>
      <c r="PIL31" s="27"/>
      <c r="PIM31" s="27"/>
      <c r="PIN31" s="27"/>
      <c r="PIO31" s="27"/>
      <c r="PIP31" s="27"/>
      <c r="PIQ31" s="27"/>
      <c r="PIR31" s="27"/>
      <c r="PIS31" s="27"/>
      <c r="PIT31" s="27"/>
      <c r="PIU31" s="27"/>
      <c r="PIV31" s="27"/>
      <c r="PIW31" s="27"/>
      <c r="PIX31" s="27"/>
      <c r="PIY31" s="27"/>
      <c r="PIZ31" s="27"/>
      <c r="PJA31" s="27"/>
      <c r="PJB31" s="27"/>
      <c r="PJC31" s="27"/>
      <c r="PJD31" s="27"/>
      <c r="PJE31" s="27"/>
      <c r="PJF31" s="27"/>
      <c r="PJG31" s="27"/>
      <c r="PJH31" s="27"/>
      <c r="PJI31" s="27"/>
      <c r="PJJ31" s="27"/>
      <c r="PJK31" s="27"/>
      <c r="PJL31" s="27"/>
      <c r="PJM31" s="27"/>
      <c r="PJN31" s="27"/>
      <c r="PJO31" s="27"/>
      <c r="PJP31" s="27"/>
      <c r="PJQ31" s="27"/>
      <c r="PJR31" s="27"/>
      <c r="PJS31" s="27"/>
      <c r="PJT31" s="27"/>
      <c r="PJU31" s="27"/>
      <c r="PJV31" s="27"/>
      <c r="PJW31" s="27"/>
      <c r="PJX31" s="27"/>
      <c r="PJY31" s="27"/>
      <c r="PJZ31" s="27"/>
      <c r="PKA31" s="27"/>
      <c r="PKB31" s="27"/>
      <c r="PKC31" s="27"/>
      <c r="PKD31" s="27"/>
      <c r="PKE31" s="27"/>
      <c r="PKF31" s="27"/>
      <c r="PKG31" s="27"/>
      <c r="PKH31" s="27"/>
      <c r="PKI31" s="27"/>
      <c r="PKJ31" s="27"/>
      <c r="PKK31" s="27"/>
      <c r="PKL31" s="27"/>
      <c r="PKM31" s="27"/>
      <c r="PKN31" s="27"/>
      <c r="PKO31" s="27"/>
      <c r="PKP31" s="27"/>
      <c r="PKQ31" s="27"/>
      <c r="PKR31" s="27"/>
      <c r="PKS31" s="27"/>
      <c r="PKT31" s="27"/>
      <c r="PKU31" s="27"/>
      <c r="PKV31" s="27"/>
      <c r="PKW31" s="27"/>
      <c r="PKX31" s="27"/>
      <c r="PKY31" s="27"/>
      <c r="PKZ31" s="27"/>
      <c r="PLA31" s="27"/>
      <c r="PLB31" s="27"/>
      <c r="PLC31" s="27"/>
      <c r="PLD31" s="27"/>
      <c r="PLE31" s="27"/>
      <c r="PLF31" s="27"/>
      <c r="PLG31" s="27"/>
      <c r="PLH31" s="27"/>
      <c r="PLI31" s="27"/>
      <c r="PLJ31" s="27"/>
      <c r="PLK31" s="27"/>
      <c r="PLL31" s="27"/>
      <c r="PLM31" s="27"/>
      <c r="PLN31" s="27"/>
      <c r="PLO31" s="27"/>
      <c r="PLP31" s="27"/>
      <c r="PLQ31" s="27"/>
      <c r="PLR31" s="27"/>
      <c r="PLS31" s="27"/>
      <c r="PLT31" s="27"/>
      <c r="PLU31" s="27"/>
      <c r="PLV31" s="27"/>
      <c r="PLW31" s="27"/>
      <c r="PLX31" s="27"/>
      <c r="PLY31" s="27"/>
      <c r="PLZ31" s="27"/>
      <c r="PMA31" s="27"/>
      <c r="PMB31" s="27"/>
      <c r="PMC31" s="27"/>
      <c r="PMD31" s="27"/>
      <c r="PME31" s="27"/>
      <c r="PMF31" s="27"/>
      <c r="PMG31" s="27"/>
      <c r="PMH31" s="27"/>
      <c r="PMI31" s="27"/>
      <c r="PMJ31" s="27"/>
      <c r="PMK31" s="27"/>
      <c r="PML31" s="27"/>
      <c r="PMM31" s="27"/>
      <c r="PMN31" s="27"/>
      <c r="PMO31" s="27"/>
      <c r="PMP31" s="27"/>
      <c r="PMQ31" s="27"/>
      <c r="PMR31" s="27"/>
      <c r="PMS31" s="27"/>
      <c r="PMT31" s="27"/>
      <c r="PMU31" s="27"/>
      <c r="PMV31" s="27"/>
      <c r="PMW31" s="27"/>
      <c r="PMX31" s="27"/>
      <c r="PMY31" s="27"/>
      <c r="PMZ31" s="27"/>
      <c r="PNA31" s="27"/>
      <c r="PNB31" s="27"/>
      <c r="PNC31" s="27"/>
      <c r="PND31" s="27"/>
      <c r="PNE31" s="27"/>
      <c r="PNF31" s="27"/>
      <c r="PNG31" s="27"/>
      <c r="PNH31" s="27"/>
      <c r="PNI31" s="27"/>
      <c r="PNJ31" s="27"/>
      <c r="PNK31" s="27"/>
      <c r="PNL31" s="27"/>
      <c r="PNM31" s="27"/>
      <c r="PNN31" s="27"/>
      <c r="PNO31" s="27"/>
      <c r="PNP31" s="27"/>
      <c r="PNQ31" s="27"/>
      <c r="PNR31" s="27"/>
      <c r="PNS31" s="27"/>
      <c r="PNT31" s="27"/>
      <c r="PNU31" s="27"/>
      <c r="PNV31" s="27"/>
      <c r="PNW31" s="27"/>
      <c r="PNX31" s="27"/>
      <c r="PNY31" s="27"/>
      <c r="PNZ31" s="27"/>
      <c r="POA31" s="27"/>
      <c r="POB31" s="27"/>
      <c r="POC31" s="27"/>
      <c r="POD31" s="27"/>
      <c r="POE31" s="27"/>
      <c r="POF31" s="27"/>
      <c r="POG31" s="27"/>
      <c r="POH31" s="27"/>
      <c r="POI31" s="27"/>
      <c r="POJ31" s="27"/>
      <c r="POK31" s="27"/>
      <c r="POL31" s="27"/>
      <c r="POM31" s="27"/>
      <c r="PON31" s="27"/>
      <c r="POO31" s="27"/>
      <c r="POP31" s="27"/>
      <c r="POQ31" s="27"/>
      <c r="POR31" s="27"/>
      <c r="POS31" s="27"/>
      <c r="POT31" s="27"/>
      <c r="POU31" s="27"/>
      <c r="POV31" s="27"/>
      <c r="POW31" s="27"/>
      <c r="POX31" s="27"/>
      <c r="POY31" s="27"/>
      <c r="POZ31" s="27"/>
      <c r="PPA31" s="27"/>
      <c r="PPB31" s="27"/>
      <c r="PPC31" s="27"/>
      <c r="PPD31" s="27"/>
      <c r="PPE31" s="27"/>
      <c r="PPF31" s="27"/>
      <c r="PPG31" s="27"/>
      <c r="PPH31" s="27"/>
      <c r="PPI31" s="27"/>
      <c r="PPJ31" s="27"/>
      <c r="PPK31" s="27"/>
      <c r="PPL31" s="27"/>
      <c r="PPM31" s="27"/>
      <c r="PPN31" s="27"/>
      <c r="PPO31" s="27"/>
      <c r="PPP31" s="27"/>
      <c r="PPQ31" s="27"/>
      <c r="PPR31" s="27"/>
      <c r="PPS31" s="27"/>
      <c r="PPT31" s="27"/>
      <c r="PPU31" s="27"/>
      <c r="PPV31" s="27"/>
      <c r="PPW31" s="27"/>
      <c r="PPX31" s="27"/>
      <c r="PPY31" s="27"/>
      <c r="PPZ31" s="27"/>
      <c r="PQA31" s="27"/>
      <c r="PQB31" s="27"/>
      <c r="PQC31" s="27"/>
      <c r="PQD31" s="27"/>
      <c r="PQE31" s="27"/>
      <c r="PQF31" s="27"/>
      <c r="PQG31" s="27"/>
      <c r="PQH31" s="27"/>
      <c r="PQI31" s="27"/>
      <c r="PQJ31" s="27"/>
      <c r="PQK31" s="27"/>
      <c r="PQL31" s="27"/>
      <c r="PQM31" s="27"/>
      <c r="PQN31" s="27"/>
      <c r="PQO31" s="27"/>
      <c r="PQP31" s="27"/>
      <c r="PQQ31" s="27"/>
      <c r="PQR31" s="27"/>
      <c r="PQS31" s="27"/>
      <c r="PQT31" s="27"/>
      <c r="PQU31" s="27"/>
      <c r="PQV31" s="27"/>
      <c r="PQW31" s="27"/>
      <c r="PQX31" s="27"/>
      <c r="PQY31" s="27"/>
      <c r="PQZ31" s="27"/>
      <c r="PRA31" s="27"/>
      <c r="PRB31" s="27"/>
      <c r="PRC31" s="27"/>
      <c r="PRD31" s="27"/>
      <c r="PRE31" s="27"/>
      <c r="PRF31" s="27"/>
      <c r="PRG31" s="27"/>
      <c r="PRH31" s="27"/>
      <c r="PRI31" s="27"/>
      <c r="PRJ31" s="27"/>
      <c r="PRK31" s="27"/>
      <c r="PRL31" s="27"/>
      <c r="PRM31" s="27"/>
      <c r="PRN31" s="27"/>
      <c r="PRO31" s="27"/>
      <c r="PRP31" s="27"/>
      <c r="PRQ31" s="27"/>
      <c r="PRR31" s="27"/>
      <c r="PRS31" s="27"/>
      <c r="PRT31" s="27"/>
      <c r="PRU31" s="27"/>
      <c r="PRV31" s="27"/>
      <c r="PRW31" s="27"/>
      <c r="PRX31" s="27"/>
      <c r="PRY31" s="27"/>
      <c r="PRZ31" s="27"/>
      <c r="PSA31" s="27"/>
      <c r="PSB31" s="27"/>
      <c r="PSC31" s="27"/>
      <c r="PSD31" s="27"/>
      <c r="PSE31" s="27"/>
      <c r="PSF31" s="27"/>
      <c r="PSG31" s="27"/>
      <c r="PSH31" s="27"/>
      <c r="PSI31" s="27"/>
      <c r="PSJ31" s="27"/>
      <c r="PSK31" s="27"/>
      <c r="PSL31" s="27"/>
      <c r="PSM31" s="27"/>
      <c r="PSN31" s="27"/>
      <c r="PSO31" s="27"/>
      <c r="PSP31" s="27"/>
      <c r="PSQ31" s="27"/>
      <c r="PSR31" s="27"/>
      <c r="PSS31" s="27"/>
      <c r="PST31" s="27"/>
      <c r="PSU31" s="27"/>
      <c r="PSV31" s="27"/>
      <c r="PSW31" s="27"/>
      <c r="PSX31" s="27"/>
      <c r="PSY31" s="27"/>
      <c r="PSZ31" s="27"/>
      <c r="PTA31" s="27"/>
      <c r="PTB31" s="27"/>
      <c r="PTC31" s="27"/>
      <c r="PTD31" s="27"/>
      <c r="PTE31" s="27"/>
      <c r="PTF31" s="27"/>
      <c r="PTG31" s="27"/>
      <c r="PTH31" s="27"/>
      <c r="PTI31" s="27"/>
      <c r="PTJ31" s="27"/>
      <c r="PTK31" s="27"/>
      <c r="PTL31" s="27"/>
      <c r="PTM31" s="27"/>
      <c r="PTN31" s="27"/>
      <c r="PTO31" s="27"/>
      <c r="PTP31" s="27"/>
      <c r="PTQ31" s="27"/>
      <c r="PTR31" s="27"/>
      <c r="PTS31" s="27"/>
      <c r="PTT31" s="27"/>
      <c r="PTU31" s="27"/>
      <c r="PTV31" s="27"/>
      <c r="PTW31" s="27"/>
      <c r="PTX31" s="27"/>
      <c r="PTY31" s="27"/>
      <c r="PTZ31" s="27"/>
      <c r="PUA31" s="27"/>
      <c r="PUB31" s="27"/>
      <c r="PUC31" s="27"/>
      <c r="PUD31" s="27"/>
      <c r="PUE31" s="27"/>
      <c r="PUF31" s="27"/>
      <c r="PUG31" s="27"/>
      <c r="PUH31" s="27"/>
      <c r="PUI31" s="27"/>
      <c r="PUJ31" s="27"/>
      <c r="PUK31" s="27"/>
      <c r="PUL31" s="27"/>
      <c r="PUM31" s="27"/>
      <c r="PUN31" s="27"/>
      <c r="PUO31" s="27"/>
      <c r="PUP31" s="27"/>
      <c r="PUQ31" s="27"/>
      <c r="PUR31" s="27"/>
      <c r="PUS31" s="27"/>
      <c r="PUT31" s="27"/>
      <c r="PUU31" s="27"/>
      <c r="PUV31" s="27"/>
      <c r="PUW31" s="27"/>
      <c r="PUX31" s="27"/>
      <c r="PUY31" s="27"/>
      <c r="PUZ31" s="27"/>
      <c r="PVA31" s="27"/>
      <c r="PVB31" s="27"/>
      <c r="PVC31" s="27"/>
      <c r="PVD31" s="27"/>
      <c r="PVE31" s="27"/>
      <c r="PVF31" s="27"/>
      <c r="PVG31" s="27"/>
      <c r="PVH31" s="27"/>
      <c r="PVI31" s="27"/>
      <c r="PVJ31" s="27"/>
      <c r="PVK31" s="27"/>
      <c r="PVL31" s="27"/>
      <c r="PVM31" s="27"/>
      <c r="PVN31" s="27"/>
      <c r="PVO31" s="27"/>
      <c r="PVP31" s="27"/>
      <c r="PVQ31" s="27"/>
      <c r="PVR31" s="27"/>
      <c r="PVS31" s="27"/>
      <c r="PVT31" s="27"/>
      <c r="PVU31" s="27"/>
      <c r="PVV31" s="27"/>
      <c r="PVW31" s="27"/>
      <c r="PVX31" s="27"/>
      <c r="PVY31" s="27"/>
      <c r="PVZ31" s="27"/>
      <c r="PWA31" s="27"/>
      <c r="PWB31" s="27"/>
      <c r="PWC31" s="27"/>
      <c r="PWD31" s="27"/>
      <c r="PWE31" s="27"/>
      <c r="PWF31" s="27"/>
      <c r="PWG31" s="27"/>
      <c r="PWH31" s="27"/>
      <c r="PWI31" s="27"/>
      <c r="PWJ31" s="27"/>
      <c r="PWK31" s="27"/>
      <c r="PWL31" s="27"/>
      <c r="PWM31" s="27"/>
      <c r="PWN31" s="27"/>
      <c r="PWO31" s="27"/>
      <c r="PWP31" s="27"/>
      <c r="PWQ31" s="27"/>
      <c r="PWR31" s="27"/>
      <c r="PWS31" s="27"/>
      <c r="PWT31" s="27"/>
      <c r="PWU31" s="27"/>
      <c r="PWV31" s="27"/>
      <c r="PWW31" s="27"/>
      <c r="PWX31" s="27"/>
      <c r="PWY31" s="27"/>
      <c r="PWZ31" s="27"/>
      <c r="PXA31" s="27"/>
      <c r="PXB31" s="27"/>
      <c r="PXC31" s="27"/>
      <c r="PXD31" s="27"/>
      <c r="PXE31" s="27"/>
      <c r="PXF31" s="27"/>
      <c r="PXG31" s="27"/>
      <c r="PXH31" s="27"/>
      <c r="PXI31" s="27"/>
      <c r="PXJ31" s="27"/>
      <c r="PXK31" s="27"/>
      <c r="PXL31" s="27"/>
      <c r="PXM31" s="27"/>
      <c r="PXN31" s="27"/>
      <c r="PXO31" s="27"/>
      <c r="PXP31" s="27"/>
      <c r="PXQ31" s="27"/>
      <c r="PXR31" s="27"/>
      <c r="PXS31" s="27"/>
      <c r="PXT31" s="27"/>
      <c r="PXU31" s="27"/>
      <c r="PXV31" s="27"/>
      <c r="PXW31" s="27"/>
      <c r="PXX31" s="27"/>
      <c r="PXY31" s="27"/>
      <c r="PXZ31" s="27"/>
      <c r="PYA31" s="27"/>
      <c r="PYB31" s="27"/>
      <c r="PYC31" s="27"/>
      <c r="PYD31" s="27"/>
      <c r="PYE31" s="27"/>
      <c r="PYF31" s="27"/>
      <c r="PYG31" s="27"/>
      <c r="PYH31" s="27"/>
      <c r="PYI31" s="27"/>
      <c r="PYJ31" s="27"/>
      <c r="PYK31" s="27"/>
      <c r="PYL31" s="27"/>
      <c r="PYM31" s="27"/>
      <c r="PYN31" s="27"/>
      <c r="PYO31" s="27"/>
      <c r="PYP31" s="27"/>
      <c r="PYQ31" s="27"/>
      <c r="PYR31" s="27"/>
      <c r="PYS31" s="27"/>
      <c r="PYT31" s="27"/>
      <c r="PYU31" s="27"/>
      <c r="PYV31" s="27"/>
      <c r="PYW31" s="27"/>
      <c r="PYX31" s="27"/>
      <c r="PYY31" s="27"/>
      <c r="PYZ31" s="27"/>
      <c r="PZA31" s="27"/>
      <c r="PZB31" s="27"/>
      <c r="PZC31" s="27"/>
      <c r="PZD31" s="27"/>
      <c r="PZE31" s="27"/>
      <c r="PZF31" s="27"/>
      <c r="PZG31" s="27"/>
      <c r="PZH31" s="27"/>
      <c r="PZI31" s="27"/>
      <c r="PZJ31" s="27"/>
      <c r="PZK31" s="27"/>
      <c r="PZL31" s="27"/>
      <c r="PZM31" s="27"/>
      <c r="PZN31" s="27"/>
      <c r="PZO31" s="27"/>
      <c r="PZP31" s="27"/>
      <c r="PZQ31" s="27"/>
      <c r="PZR31" s="27"/>
      <c r="PZS31" s="27"/>
      <c r="PZT31" s="27"/>
      <c r="PZU31" s="27"/>
      <c r="PZV31" s="27"/>
      <c r="PZW31" s="27"/>
      <c r="PZX31" s="27"/>
      <c r="PZY31" s="27"/>
      <c r="PZZ31" s="27"/>
      <c r="QAA31" s="27"/>
      <c r="QAB31" s="27"/>
      <c r="QAC31" s="27"/>
      <c r="QAD31" s="27"/>
      <c r="QAE31" s="27"/>
      <c r="QAF31" s="27"/>
      <c r="QAG31" s="27"/>
      <c r="QAH31" s="27"/>
      <c r="QAI31" s="27"/>
      <c r="QAJ31" s="27"/>
      <c r="QAK31" s="27"/>
      <c r="QAL31" s="27"/>
      <c r="QAM31" s="27"/>
      <c r="QAN31" s="27"/>
      <c r="QAO31" s="27"/>
      <c r="QAP31" s="27"/>
      <c r="QAQ31" s="27"/>
      <c r="QAR31" s="27"/>
      <c r="QAS31" s="27"/>
      <c r="QAT31" s="27"/>
      <c r="QAU31" s="27"/>
      <c r="QAV31" s="27"/>
      <c r="QAW31" s="27"/>
      <c r="QAX31" s="27"/>
      <c r="QAY31" s="27"/>
      <c r="QAZ31" s="27"/>
      <c r="QBA31" s="27"/>
      <c r="QBB31" s="27"/>
      <c r="QBC31" s="27"/>
      <c r="QBD31" s="27"/>
      <c r="QBE31" s="27"/>
      <c r="QBF31" s="27"/>
      <c r="QBG31" s="27"/>
      <c r="QBH31" s="27"/>
      <c r="QBI31" s="27"/>
      <c r="QBJ31" s="27"/>
      <c r="QBK31" s="27"/>
      <c r="QBL31" s="27"/>
      <c r="QBM31" s="27"/>
      <c r="QBN31" s="27"/>
      <c r="QBO31" s="27"/>
      <c r="QBP31" s="27"/>
      <c r="QBQ31" s="27"/>
      <c r="QBR31" s="27"/>
      <c r="QBS31" s="27"/>
      <c r="QBT31" s="27"/>
      <c r="QBU31" s="27"/>
      <c r="QBV31" s="27"/>
      <c r="QBW31" s="27"/>
      <c r="QBX31" s="27"/>
      <c r="QBY31" s="27"/>
      <c r="QBZ31" s="27"/>
      <c r="QCA31" s="27"/>
      <c r="QCB31" s="27"/>
      <c r="QCC31" s="27"/>
      <c r="QCD31" s="27"/>
      <c r="QCE31" s="27"/>
      <c r="QCF31" s="27"/>
      <c r="QCG31" s="27"/>
      <c r="QCH31" s="27"/>
      <c r="QCI31" s="27"/>
      <c r="QCJ31" s="27"/>
      <c r="QCK31" s="27"/>
      <c r="QCL31" s="27"/>
      <c r="QCM31" s="27"/>
      <c r="QCN31" s="27"/>
      <c r="QCO31" s="27"/>
      <c r="QCP31" s="27"/>
      <c r="QCQ31" s="27"/>
      <c r="QCR31" s="27"/>
      <c r="QCS31" s="27"/>
      <c r="QCT31" s="27"/>
      <c r="QCU31" s="27"/>
      <c r="QCV31" s="27"/>
      <c r="QCW31" s="27"/>
      <c r="QCX31" s="27"/>
      <c r="QCY31" s="27"/>
      <c r="QCZ31" s="27"/>
      <c r="QDA31" s="27"/>
      <c r="QDB31" s="27"/>
      <c r="QDC31" s="27"/>
      <c r="QDD31" s="27"/>
      <c r="QDE31" s="27"/>
      <c r="QDF31" s="27"/>
      <c r="QDG31" s="27"/>
      <c r="QDH31" s="27"/>
      <c r="QDI31" s="27"/>
      <c r="QDJ31" s="27"/>
      <c r="QDK31" s="27"/>
      <c r="QDL31" s="27"/>
      <c r="QDM31" s="27"/>
      <c r="QDN31" s="27"/>
      <c r="QDO31" s="27"/>
      <c r="QDP31" s="27"/>
      <c r="QDQ31" s="27"/>
      <c r="QDR31" s="27"/>
      <c r="QDS31" s="27"/>
      <c r="QDT31" s="27"/>
      <c r="QDU31" s="27"/>
      <c r="QDV31" s="27"/>
      <c r="QDW31" s="27"/>
      <c r="QDX31" s="27"/>
      <c r="QDY31" s="27"/>
      <c r="QDZ31" s="27"/>
      <c r="QEA31" s="27"/>
      <c r="QEB31" s="27"/>
      <c r="QEC31" s="27"/>
      <c r="QED31" s="27"/>
      <c r="QEE31" s="27"/>
      <c r="QEF31" s="27"/>
      <c r="QEG31" s="27"/>
      <c r="QEH31" s="27"/>
      <c r="QEI31" s="27"/>
      <c r="QEJ31" s="27"/>
      <c r="QEK31" s="27"/>
      <c r="QEL31" s="27"/>
      <c r="QEM31" s="27"/>
      <c r="QEN31" s="27"/>
      <c r="QEO31" s="27"/>
      <c r="QEP31" s="27"/>
      <c r="QEQ31" s="27"/>
      <c r="QER31" s="27"/>
      <c r="QES31" s="27"/>
      <c r="QET31" s="27"/>
      <c r="QEU31" s="27"/>
      <c r="QEV31" s="27"/>
      <c r="QEW31" s="27"/>
      <c r="QEX31" s="27"/>
      <c r="QEY31" s="27"/>
      <c r="QEZ31" s="27"/>
      <c r="QFA31" s="27"/>
      <c r="QFB31" s="27"/>
      <c r="QFC31" s="27"/>
      <c r="QFD31" s="27"/>
      <c r="QFE31" s="27"/>
      <c r="QFF31" s="27"/>
      <c r="QFG31" s="27"/>
      <c r="QFH31" s="27"/>
      <c r="QFI31" s="27"/>
      <c r="QFJ31" s="27"/>
      <c r="QFK31" s="27"/>
      <c r="QFL31" s="27"/>
      <c r="QFM31" s="27"/>
      <c r="QFN31" s="27"/>
      <c r="QFO31" s="27"/>
      <c r="QFP31" s="27"/>
      <c r="QFQ31" s="27"/>
      <c r="QFR31" s="27"/>
      <c r="QFS31" s="27"/>
      <c r="QFT31" s="27"/>
      <c r="QFU31" s="27"/>
      <c r="QFV31" s="27"/>
      <c r="QFW31" s="27"/>
      <c r="QFX31" s="27"/>
      <c r="QFY31" s="27"/>
      <c r="QFZ31" s="27"/>
      <c r="QGA31" s="27"/>
      <c r="QGB31" s="27"/>
      <c r="QGC31" s="27"/>
      <c r="QGD31" s="27"/>
      <c r="QGE31" s="27"/>
      <c r="QGF31" s="27"/>
      <c r="QGG31" s="27"/>
      <c r="QGH31" s="27"/>
      <c r="QGI31" s="27"/>
      <c r="QGJ31" s="27"/>
      <c r="QGK31" s="27"/>
      <c r="QGL31" s="27"/>
      <c r="QGM31" s="27"/>
      <c r="QGN31" s="27"/>
      <c r="QGO31" s="27"/>
      <c r="QGP31" s="27"/>
      <c r="QGQ31" s="27"/>
      <c r="QGR31" s="27"/>
      <c r="QGS31" s="27"/>
      <c r="QGT31" s="27"/>
      <c r="QGU31" s="27"/>
      <c r="QGV31" s="27"/>
      <c r="QGW31" s="27"/>
      <c r="QGX31" s="27"/>
      <c r="QGY31" s="27"/>
      <c r="QGZ31" s="27"/>
      <c r="QHA31" s="27"/>
      <c r="QHB31" s="27"/>
      <c r="QHC31" s="27"/>
      <c r="QHD31" s="27"/>
      <c r="QHE31" s="27"/>
      <c r="QHF31" s="27"/>
      <c r="QHG31" s="27"/>
      <c r="QHH31" s="27"/>
      <c r="QHI31" s="27"/>
      <c r="QHJ31" s="27"/>
      <c r="QHK31" s="27"/>
      <c r="QHL31" s="27"/>
      <c r="QHM31" s="27"/>
      <c r="QHN31" s="27"/>
      <c r="QHO31" s="27"/>
      <c r="QHP31" s="27"/>
      <c r="QHQ31" s="27"/>
      <c r="QHR31" s="27"/>
      <c r="QHS31" s="27"/>
      <c r="QHT31" s="27"/>
      <c r="QHU31" s="27"/>
      <c r="QHV31" s="27"/>
      <c r="QHW31" s="27"/>
      <c r="QHX31" s="27"/>
      <c r="QHY31" s="27"/>
      <c r="QHZ31" s="27"/>
      <c r="QIA31" s="27"/>
      <c r="QIB31" s="27"/>
      <c r="QIC31" s="27"/>
      <c r="QID31" s="27"/>
      <c r="QIE31" s="27"/>
      <c r="QIF31" s="27"/>
      <c r="QIG31" s="27"/>
      <c r="QIH31" s="27"/>
      <c r="QII31" s="27"/>
      <c r="QIJ31" s="27"/>
      <c r="QIK31" s="27"/>
      <c r="QIL31" s="27"/>
      <c r="QIM31" s="27"/>
      <c r="QIN31" s="27"/>
      <c r="QIO31" s="27"/>
      <c r="QIP31" s="27"/>
      <c r="QIQ31" s="27"/>
      <c r="QIR31" s="27"/>
      <c r="QIS31" s="27"/>
      <c r="QIT31" s="27"/>
      <c r="QIU31" s="27"/>
      <c r="QIV31" s="27"/>
      <c r="QIW31" s="27"/>
      <c r="QIX31" s="27"/>
      <c r="QIY31" s="27"/>
      <c r="QIZ31" s="27"/>
      <c r="QJA31" s="27"/>
      <c r="QJB31" s="27"/>
      <c r="QJC31" s="27"/>
      <c r="QJD31" s="27"/>
      <c r="QJE31" s="27"/>
      <c r="QJF31" s="27"/>
      <c r="QJG31" s="27"/>
      <c r="QJH31" s="27"/>
      <c r="QJI31" s="27"/>
      <c r="QJJ31" s="27"/>
      <c r="QJK31" s="27"/>
      <c r="QJL31" s="27"/>
      <c r="QJM31" s="27"/>
      <c r="QJN31" s="27"/>
      <c r="QJO31" s="27"/>
      <c r="QJP31" s="27"/>
      <c r="QJQ31" s="27"/>
      <c r="QJR31" s="27"/>
      <c r="QJS31" s="27"/>
      <c r="QJT31" s="27"/>
      <c r="QJU31" s="27"/>
      <c r="QJV31" s="27"/>
      <c r="QJW31" s="27"/>
      <c r="QJX31" s="27"/>
      <c r="QJY31" s="27"/>
      <c r="QJZ31" s="27"/>
      <c r="QKA31" s="27"/>
      <c r="QKB31" s="27"/>
      <c r="QKC31" s="27"/>
      <c r="QKD31" s="27"/>
      <c r="QKE31" s="27"/>
      <c r="QKF31" s="27"/>
      <c r="QKG31" s="27"/>
      <c r="QKH31" s="27"/>
      <c r="QKI31" s="27"/>
      <c r="QKJ31" s="27"/>
      <c r="QKK31" s="27"/>
      <c r="QKL31" s="27"/>
      <c r="QKM31" s="27"/>
      <c r="QKN31" s="27"/>
      <c r="QKO31" s="27"/>
      <c r="QKP31" s="27"/>
      <c r="QKQ31" s="27"/>
      <c r="QKR31" s="27"/>
      <c r="QKS31" s="27"/>
      <c r="QKT31" s="27"/>
      <c r="QKU31" s="27"/>
      <c r="QKV31" s="27"/>
      <c r="QKW31" s="27"/>
      <c r="QKX31" s="27"/>
      <c r="QKY31" s="27"/>
      <c r="QKZ31" s="27"/>
      <c r="QLA31" s="27"/>
      <c r="QLB31" s="27"/>
      <c r="QLC31" s="27"/>
      <c r="QLD31" s="27"/>
      <c r="QLE31" s="27"/>
      <c r="QLF31" s="27"/>
      <c r="QLG31" s="27"/>
      <c r="QLH31" s="27"/>
      <c r="QLI31" s="27"/>
      <c r="QLJ31" s="27"/>
      <c r="QLK31" s="27"/>
      <c r="QLL31" s="27"/>
      <c r="QLM31" s="27"/>
      <c r="QLN31" s="27"/>
      <c r="QLO31" s="27"/>
      <c r="QLP31" s="27"/>
      <c r="QLQ31" s="27"/>
      <c r="QLR31" s="27"/>
      <c r="QLS31" s="27"/>
      <c r="QLT31" s="27"/>
      <c r="QLU31" s="27"/>
      <c r="QLV31" s="27"/>
      <c r="QLW31" s="27"/>
      <c r="QLX31" s="27"/>
      <c r="QLY31" s="27"/>
      <c r="QLZ31" s="27"/>
      <c r="QMA31" s="27"/>
      <c r="QMB31" s="27"/>
      <c r="QMC31" s="27"/>
      <c r="QMD31" s="27"/>
      <c r="QME31" s="27"/>
      <c r="QMF31" s="27"/>
      <c r="QMG31" s="27"/>
      <c r="QMH31" s="27"/>
      <c r="QMI31" s="27"/>
      <c r="QMJ31" s="27"/>
      <c r="QMK31" s="27"/>
      <c r="QML31" s="27"/>
      <c r="QMM31" s="27"/>
      <c r="QMN31" s="27"/>
      <c r="QMO31" s="27"/>
      <c r="QMP31" s="27"/>
      <c r="QMQ31" s="27"/>
      <c r="QMR31" s="27"/>
      <c r="QMS31" s="27"/>
      <c r="QMT31" s="27"/>
      <c r="QMU31" s="27"/>
      <c r="QMV31" s="27"/>
      <c r="QMW31" s="27"/>
      <c r="QMX31" s="27"/>
      <c r="QMY31" s="27"/>
      <c r="QMZ31" s="27"/>
      <c r="QNA31" s="27"/>
      <c r="QNB31" s="27"/>
      <c r="QNC31" s="27"/>
      <c r="QND31" s="27"/>
      <c r="QNE31" s="27"/>
      <c r="QNF31" s="27"/>
      <c r="QNG31" s="27"/>
      <c r="QNH31" s="27"/>
      <c r="QNI31" s="27"/>
      <c r="QNJ31" s="27"/>
      <c r="QNK31" s="27"/>
      <c r="QNL31" s="27"/>
      <c r="QNM31" s="27"/>
      <c r="QNN31" s="27"/>
      <c r="QNO31" s="27"/>
      <c r="QNP31" s="27"/>
      <c r="QNQ31" s="27"/>
      <c r="QNR31" s="27"/>
      <c r="QNS31" s="27"/>
      <c r="QNT31" s="27"/>
      <c r="QNU31" s="27"/>
      <c r="QNV31" s="27"/>
      <c r="QNW31" s="27"/>
      <c r="QNX31" s="27"/>
      <c r="QNY31" s="27"/>
      <c r="QNZ31" s="27"/>
      <c r="QOA31" s="27"/>
      <c r="QOB31" s="27"/>
      <c r="QOC31" s="27"/>
      <c r="QOD31" s="27"/>
      <c r="QOE31" s="27"/>
      <c r="QOF31" s="27"/>
      <c r="QOG31" s="27"/>
      <c r="QOH31" s="27"/>
      <c r="QOI31" s="27"/>
      <c r="QOJ31" s="27"/>
      <c r="QOK31" s="27"/>
      <c r="QOL31" s="27"/>
      <c r="QOM31" s="27"/>
      <c r="QON31" s="27"/>
      <c r="QOO31" s="27"/>
      <c r="QOP31" s="27"/>
      <c r="QOQ31" s="27"/>
      <c r="QOR31" s="27"/>
      <c r="QOS31" s="27"/>
      <c r="QOT31" s="27"/>
      <c r="QOU31" s="27"/>
      <c r="QOV31" s="27"/>
      <c r="QOW31" s="27"/>
      <c r="QOX31" s="27"/>
      <c r="QOY31" s="27"/>
      <c r="QOZ31" s="27"/>
      <c r="QPA31" s="27"/>
      <c r="QPB31" s="27"/>
      <c r="QPC31" s="27"/>
      <c r="QPD31" s="27"/>
      <c r="QPE31" s="27"/>
      <c r="QPF31" s="27"/>
      <c r="QPG31" s="27"/>
      <c r="QPH31" s="27"/>
      <c r="QPI31" s="27"/>
      <c r="QPJ31" s="27"/>
      <c r="QPK31" s="27"/>
      <c r="QPL31" s="27"/>
      <c r="QPM31" s="27"/>
      <c r="QPN31" s="27"/>
      <c r="QPO31" s="27"/>
      <c r="QPP31" s="27"/>
      <c r="QPQ31" s="27"/>
      <c r="QPR31" s="27"/>
      <c r="QPS31" s="27"/>
      <c r="QPT31" s="27"/>
      <c r="QPU31" s="27"/>
      <c r="QPV31" s="27"/>
      <c r="QPW31" s="27"/>
      <c r="QPX31" s="27"/>
      <c r="QPY31" s="27"/>
      <c r="QPZ31" s="27"/>
      <c r="QQA31" s="27"/>
      <c r="QQB31" s="27"/>
      <c r="QQC31" s="27"/>
      <c r="QQD31" s="27"/>
      <c r="QQE31" s="27"/>
      <c r="QQF31" s="27"/>
      <c r="QQG31" s="27"/>
      <c r="QQH31" s="27"/>
      <c r="QQI31" s="27"/>
      <c r="QQJ31" s="27"/>
      <c r="QQK31" s="27"/>
      <c r="QQL31" s="27"/>
      <c r="QQM31" s="27"/>
      <c r="QQN31" s="27"/>
      <c r="QQO31" s="27"/>
      <c r="QQP31" s="27"/>
      <c r="QQQ31" s="27"/>
      <c r="QQR31" s="27"/>
      <c r="QQS31" s="27"/>
      <c r="QQT31" s="27"/>
      <c r="QQU31" s="27"/>
      <c r="QQV31" s="27"/>
      <c r="QQW31" s="27"/>
      <c r="QQX31" s="27"/>
      <c r="QQY31" s="27"/>
      <c r="QQZ31" s="27"/>
      <c r="QRA31" s="27"/>
      <c r="QRB31" s="27"/>
      <c r="QRC31" s="27"/>
      <c r="QRD31" s="27"/>
      <c r="QRE31" s="27"/>
      <c r="QRF31" s="27"/>
      <c r="QRG31" s="27"/>
      <c r="QRH31" s="27"/>
      <c r="QRI31" s="27"/>
      <c r="QRJ31" s="27"/>
      <c r="QRK31" s="27"/>
      <c r="QRL31" s="27"/>
      <c r="QRM31" s="27"/>
      <c r="QRN31" s="27"/>
      <c r="QRO31" s="27"/>
      <c r="QRP31" s="27"/>
      <c r="QRQ31" s="27"/>
      <c r="QRR31" s="27"/>
      <c r="QRS31" s="27"/>
      <c r="QRT31" s="27"/>
      <c r="QRU31" s="27"/>
      <c r="QRV31" s="27"/>
      <c r="QRW31" s="27"/>
      <c r="QRX31" s="27"/>
      <c r="QRY31" s="27"/>
      <c r="QRZ31" s="27"/>
      <c r="QSA31" s="27"/>
      <c r="QSB31" s="27"/>
      <c r="QSC31" s="27"/>
      <c r="QSD31" s="27"/>
      <c r="QSE31" s="27"/>
      <c r="QSF31" s="27"/>
      <c r="QSG31" s="27"/>
      <c r="QSH31" s="27"/>
      <c r="QSI31" s="27"/>
      <c r="QSJ31" s="27"/>
      <c r="QSK31" s="27"/>
      <c r="QSL31" s="27"/>
      <c r="QSM31" s="27"/>
      <c r="QSN31" s="27"/>
      <c r="QSO31" s="27"/>
      <c r="QSP31" s="27"/>
      <c r="QSQ31" s="27"/>
      <c r="QSR31" s="27"/>
      <c r="QSS31" s="27"/>
      <c r="QST31" s="27"/>
      <c r="QSU31" s="27"/>
      <c r="QSV31" s="27"/>
      <c r="QSW31" s="27"/>
      <c r="QSX31" s="27"/>
      <c r="QSY31" s="27"/>
      <c r="QSZ31" s="27"/>
      <c r="QTA31" s="27"/>
      <c r="QTB31" s="27"/>
      <c r="QTC31" s="27"/>
      <c r="QTD31" s="27"/>
      <c r="QTE31" s="27"/>
      <c r="QTF31" s="27"/>
      <c r="QTG31" s="27"/>
      <c r="QTH31" s="27"/>
      <c r="QTI31" s="27"/>
      <c r="QTJ31" s="27"/>
      <c r="QTK31" s="27"/>
      <c r="QTL31" s="27"/>
      <c r="QTM31" s="27"/>
      <c r="QTN31" s="27"/>
      <c r="QTO31" s="27"/>
      <c r="QTP31" s="27"/>
      <c r="QTQ31" s="27"/>
      <c r="QTR31" s="27"/>
      <c r="QTS31" s="27"/>
      <c r="QTT31" s="27"/>
      <c r="QTU31" s="27"/>
      <c r="QTV31" s="27"/>
      <c r="QTW31" s="27"/>
      <c r="QTX31" s="27"/>
      <c r="QTY31" s="27"/>
      <c r="QTZ31" s="27"/>
      <c r="QUA31" s="27"/>
      <c r="QUB31" s="27"/>
      <c r="QUC31" s="27"/>
      <c r="QUD31" s="27"/>
      <c r="QUE31" s="27"/>
      <c r="QUF31" s="27"/>
      <c r="QUG31" s="27"/>
      <c r="QUH31" s="27"/>
      <c r="QUI31" s="27"/>
      <c r="QUJ31" s="27"/>
      <c r="QUK31" s="27"/>
      <c r="QUL31" s="27"/>
      <c r="QUM31" s="27"/>
      <c r="QUN31" s="27"/>
      <c r="QUO31" s="27"/>
      <c r="QUP31" s="27"/>
      <c r="QUQ31" s="27"/>
      <c r="QUR31" s="27"/>
      <c r="QUS31" s="27"/>
      <c r="QUT31" s="27"/>
      <c r="QUU31" s="27"/>
      <c r="QUV31" s="27"/>
      <c r="QUW31" s="27"/>
      <c r="QUX31" s="27"/>
      <c r="QUY31" s="27"/>
      <c r="QUZ31" s="27"/>
      <c r="QVA31" s="27"/>
      <c r="QVB31" s="27"/>
      <c r="QVC31" s="27"/>
      <c r="QVD31" s="27"/>
      <c r="QVE31" s="27"/>
      <c r="QVF31" s="27"/>
      <c r="QVG31" s="27"/>
      <c r="QVH31" s="27"/>
      <c r="QVI31" s="27"/>
      <c r="QVJ31" s="27"/>
      <c r="QVK31" s="27"/>
      <c r="QVL31" s="27"/>
      <c r="QVM31" s="27"/>
      <c r="QVN31" s="27"/>
      <c r="QVO31" s="27"/>
      <c r="QVP31" s="27"/>
      <c r="QVQ31" s="27"/>
      <c r="QVR31" s="27"/>
      <c r="QVS31" s="27"/>
      <c r="QVT31" s="27"/>
      <c r="QVU31" s="27"/>
      <c r="QVV31" s="27"/>
      <c r="QVW31" s="27"/>
      <c r="QVX31" s="27"/>
      <c r="QVY31" s="27"/>
      <c r="QVZ31" s="27"/>
      <c r="QWA31" s="27"/>
      <c r="QWB31" s="27"/>
      <c r="QWC31" s="27"/>
      <c r="QWD31" s="27"/>
      <c r="QWE31" s="27"/>
      <c r="QWF31" s="27"/>
      <c r="QWG31" s="27"/>
      <c r="QWH31" s="27"/>
      <c r="QWI31" s="27"/>
      <c r="QWJ31" s="27"/>
      <c r="QWK31" s="27"/>
      <c r="QWL31" s="27"/>
      <c r="QWM31" s="27"/>
      <c r="QWN31" s="27"/>
      <c r="QWO31" s="27"/>
      <c r="QWP31" s="27"/>
      <c r="QWQ31" s="27"/>
      <c r="QWR31" s="27"/>
      <c r="QWS31" s="27"/>
      <c r="QWT31" s="27"/>
      <c r="QWU31" s="27"/>
      <c r="QWV31" s="27"/>
      <c r="QWW31" s="27"/>
      <c r="QWX31" s="27"/>
      <c r="QWY31" s="27"/>
      <c r="QWZ31" s="27"/>
      <c r="QXA31" s="27"/>
      <c r="QXB31" s="27"/>
      <c r="QXC31" s="27"/>
      <c r="QXD31" s="27"/>
      <c r="QXE31" s="27"/>
      <c r="QXF31" s="27"/>
      <c r="QXG31" s="27"/>
      <c r="QXH31" s="27"/>
      <c r="QXI31" s="27"/>
      <c r="QXJ31" s="27"/>
      <c r="QXK31" s="27"/>
      <c r="QXL31" s="27"/>
      <c r="QXM31" s="27"/>
      <c r="QXN31" s="27"/>
      <c r="QXO31" s="27"/>
      <c r="QXP31" s="27"/>
      <c r="QXQ31" s="27"/>
      <c r="QXR31" s="27"/>
      <c r="QXS31" s="27"/>
      <c r="QXT31" s="27"/>
      <c r="QXU31" s="27"/>
      <c r="QXV31" s="27"/>
      <c r="QXW31" s="27"/>
      <c r="QXX31" s="27"/>
      <c r="QXY31" s="27"/>
      <c r="QXZ31" s="27"/>
      <c r="QYA31" s="27"/>
      <c r="QYB31" s="27"/>
      <c r="QYC31" s="27"/>
      <c r="QYD31" s="27"/>
      <c r="QYE31" s="27"/>
      <c r="QYF31" s="27"/>
      <c r="QYG31" s="27"/>
      <c r="QYH31" s="27"/>
      <c r="QYI31" s="27"/>
      <c r="QYJ31" s="27"/>
      <c r="QYK31" s="27"/>
      <c r="QYL31" s="27"/>
      <c r="QYM31" s="27"/>
      <c r="QYN31" s="27"/>
      <c r="QYO31" s="27"/>
      <c r="QYP31" s="27"/>
      <c r="QYQ31" s="27"/>
      <c r="QYR31" s="27"/>
      <c r="QYS31" s="27"/>
      <c r="QYT31" s="27"/>
      <c r="QYU31" s="27"/>
      <c r="QYV31" s="27"/>
      <c r="QYW31" s="27"/>
      <c r="QYX31" s="27"/>
      <c r="QYY31" s="27"/>
      <c r="QYZ31" s="27"/>
      <c r="QZA31" s="27"/>
      <c r="QZB31" s="27"/>
      <c r="QZC31" s="27"/>
      <c r="QZD31" s="27"/>
      <c r="QZE31" s="27"/>
      <c r="QZF31" s="27"/>
      <c r="QZG31" s="27"/>
      <c r="QZH31" s="27"/>
      <c r="QZI31" s="27"/>
      <c r="QZJ31" s="27"/>
      <c r="QZK31" s="27"/>
      <c r="QZL31" s="27"/>
      <c r="QZM31" s="27"/>
      <c r="QZN31" s="27"/>
      <c r="QZO31" s="27"/>
      <c r="QZP31" s="27"/>
      <c r="QZQ31" s="27"/>
      <c r="QZR31" s="27"/>
      <c r="QZS31" s="27"/>
      <c r="QZT31" s="27"/>
      <c r="QZU31" s="27"/>
      <c r="QZV31" s="27"/>
      <c r="QZW31" s="27"/>
      <c r="QZX31" s="27"/>
      <c r="QZY31" s="27"/>
      <c r="QZZ31" s="27"/>
      <c r="RAA31" s="27"/>
      <c r="RAB31" s="27"/>
      <c r="RAC31" s="27"/>
      <c r="RAD31" s="27"/>
      <c r="RAE31" s="27"/>
      <c r="RAF31" s="27"/>
      <c r="RAG31" s="27"/>
      <c r="RAH31" s="27"/>
      <c r="RAI31" s="27"/>
      <c r="RAJ31" s="27"/>
      <c r="RAK31" s="27"/>
      <c r="RAL31" s="27"/>
      <c r="RAM31" s="27"/>
      <c r="RAN31" s="27"/>
      <c r="RAO31" s="27"/>
      <c r="RAP31" s="27"/>
      <c r="RAQ31" s="27"/>
      <c r="RAR31" s="27"/>
      <c r="RAS31" s="27"/>
      <c r="RAT31" s="27"/>
      <c r="RAU31" s="27"/>
      <c r="RAV31" s="27"/>
      <c r="RAW31" s="27"/>
      <c r="RAX31" s="27"/>
      <c r="RAY31" s="27"/>
      <c r="RAZ31" s="27"/>
      <c r="RBA31" s="27"/>
      <c r="RBB31" s="27"/>
      <c r="RBC31" s="27"/>
      <c r="RBD31" s="27"/>
      <c r="RBE31" s="27"/>
      <c r="RBF31" s="27"/>
      <c r="RBG31" s="27"/>
      <c r="RBH31" s="27"/>
      <c r="RBI31" s="27"/>
      <c r="RBJ31" s="27"/>
      <c r="RBK31" s="27"/>
      <c r="RBL31" s="27"/>
      <c r="RBM31" s="27"/>
      <c r="RBN31" s="27"/>
      <c r="RBO31" s="27"/>
      <c r="RBP31" s="27"/>
      <c r="RBQ31" s="27"/>
      <c r="RBR31" s="27"/>
      <c r="RBS31" s="27"/>
      <c r="RBT31" s="27"/>
      <c r="RBU31" s="27"/>
      <c r="RBV31" s="27"/>
      <c r="RBW31" s="27"/>
      <c r="RBX31" s="27"/>
      <c r="RBY31" s="27"/>
      <c r="RBZ31" s="27"/>
      <c r="RCA31" s="27"/>
      <c r="RCB31" s="27"/>
      <c r="RCC31" s="27"/>
      <c r="RCD31" s="27"/>
      <c r="RCE31" s="27"/>
      <c r="RCF31" s="27"/>
      <c r="RCG31" s="27"/>
      <c r="RCH31" s="27"/>
      <c r="RCI31" s="27"/>
      <c r="RCJ31" s="27"/>
      <c r="RCK31" s="27"/>
      <c r="RCL31" s="27"/>
      <c r="RCM31" s="27"/>
      <c r="RCN31" s="27"/>
      <c r="RCO31" s="27"/>
      <c r="RCP31" s="27"/>
      <c r="RCQ31" s="27"/>
      <c r="RCR31" s="27"/>
      <c r="RCS31" s="27"/>
      <c r="RCT31" s="27"/>
      <c r="RCU31" s="27"/>
      <c r="RCV31" s="27"/>
      <c r="RCW31" s="27"/>
      <c r="RCX31" s="27"/>
      <c r="RCY31" s="27"/>
      <c r="RCZ31" s="27"/>
      <c r="RDA31" s="27"/>
      <c r="RDB31" s="27"/>
      <c r="RDC31" s="27"/>
      <c r="RDD31" s="27"/>
      <c r="RDE31" s="27"/>
      <c r="RDF31" s="27"/>
      <c r="RDG31" s="27"/>
      <c r="RDH31" s="27"/>
      <c r="RDI31" s="27"/>
      <c r="RDJ31" s="27"/>
      <c r="RDK31" s="27"/>
      <c r="RDL31" s="27"/>
      <c r="RDM31" s="27"/>
      <c r="RDN31" s="27"/>
      <c r="RDO31" s="27"/>
      <c r="RDP31" s="27"/>
      <c r="RDQ31" s="27"/>
      <c r="RDR31" s="27"/>
      <c r="RDS31" s="27"/>
      <c r="RDT31" s="27"/>
      <c r="RDU31" s="27"/>
      <c r="RDV31" s="27"/>
      <c r="RDW31" s="27"/>
      <c r="RDX31" s="27"/>
      <c r="RDY31" s="27"/>
      <c r="RDZ31" s="27"/>
      <c r="REA31" s="27"/>
      <c r="REB31" s="27"/>
      <c r="REC31" s="27"/>
      <c r="RED31" s="27"/>
      <c r="REE31" s="27"/>
      <c r="REF31" s="27"/>
      <c r="REG31" s="27"/>
      <c r="REH31" s="27"/>
      <c r="REI31" s="27"/>
      <c r="REJ31" s="27"/>
      <c r="REK31" s="27"/>
      <c r="REL31" s="27"/>
      <c r="REM31" s="27"/>
      <c r="REN31" s="27"/>
      <c r="REO31" s="27"/>
      <c r="REP31" s="27"/>
      <c r="REQ31" s="27"/>
      <c r="RER31" s="27"/>
      <c r="RES31" s="27"/>
      <c r="RET31" s="27"/>
      <c r="REU31" s="27"/>
      <c r="REV31" s="27"/>
      <c r="REW31" s="27"/>
      <c r="REX31" s="27"/>
      <c r="REY31" s="27"/>
      <c r="REZ31" s="27"/>
      <c r="RFA31" s="27"/>
      <c r="RFB31" s="27"/>
      <c r="RFC31" s="27"/>
      <c r="RFD31" s="27"/>
      <c r="RFE31" s="27"/>
      <c r="RFF31" s="27"/>
      <c r="RFG31" s="27"/>
      <c r="RFH31" s="27"/>
      <c r="RFI31" s="27"/>
      <c r="RFJ31" s="27"/>
      <c r="RFK31" s="27"/>
      <c r="RFL31" s="27"/>
      <c r="RFM31" s="27"/>
      <c r="RFN31" s="27"/>
      <c r="RFO31" s="27"/>
      <c r="RFP31" s="27"/>
      <c r="RFQ31" s="27"/>
      <c r="RFR31" s="27"/>
      <c r="RFS31" s="27"/>
      <c r="RFT31" s="27"/>
      <c r="RFU31" s="27"/>
      <c r="RFV31" s="27"/>
      <c r="RFW31" s="27"/>
      <c r="RFX31" s="27"/>
      <c r="RFY31" s="27"/>
      <c r="RFZ31" s="27"/>
      <c r="RGA31" s="27"/>
      <c r="RGB31" s="27"/>
      <c r="RGC31" s="27"/>
      <c r="RGD31" s="27"/>
      <c r="RGE31" s="27"/>
      <c r="RGF31" s="27"/>
      <c r="RGG31" s="27"/>
      <c r="RGH31" s="27"/>
      <c r="RGI31" s="27"/>
      <c r="RGJ31" s="27"/>
      <c r="RGK31" s="27"/>
      <c r="RGL31" s="27"/>
      <c r="RGM31" s="27"/>
      <c r="RGN31" s="27"/>
      <c r="RGO31" s="27"/>
      <c r="RGP31" s="27"/>
      <c r="RGQ31" s="27"/>
      <c r="RGR31" s="27"/>
      <c r="RGS31" s="27"/>
      <c r="RGT31" s="27"/>
      <c r="RGU31" s="27"/>
      <c r="RGV31" s="27"/>
      <c r="RGW31" s="27"/>
      <c r="RGX31" s="27"/>
      <c r="RGY31" s="27"/>
      <c r="RGZ31" s="27"/>
      <c r="RHA31" s="27"/>
      <c r="RHB31" s="27"/>
      <c r="RHC31" s="27"/>
      <c r="RHD31" s="27"/>
      <c r="RHE31" s="27"/>
      <c r="RHF31" s="27"/>
      <c r="RHG31" s="27"/>
      <c r="RHH31" s="27"/>
      <c r="RHI31" s="27"/>
      <c r="RHJ31" s="27"/>
      <c r="RHK31" s="27"/>
      <c r="RHL31" s="27"/>
      <c r="RHM31" s="27"/>
      <c r="RHN31" s="27"/>
      <c r="RHO31" s="27"/>
      <c r="RHP31" s="27"/>
      <c r="RHQ31" s="27"/>
      <c r="RHR31" s="27"/>
      <c r="RHS31" s="27"/>
      <c r="RHT31" s="27"/>
      <c r="RHU31" s="27"/>
      <c r="RHV31" s="27"/>
      <c r="RHW31" s="27"/>
      <c r="RHX31" s="27"/>
      <c r="RHY31" s="27"/>
      <c r="RHZ31" s="27"/>
      <c r="RIA31" s="27"/>
      <c r="RIB31" s="27"/>
      <c r="RIC31" s="27"/>
      <c r="RID31" s="27"/>
      <c r="RIE31" s="27"/>
      <c r="RIF31" s="27"/>
      <c r="RIG31" s="27"/>
      <c r="RIH31" s="27"/>
      <c r="RII31" s="27"/>
      <c r="RIJ31" s="27"/>
      <c r="RIK31" s="27"/>
      <c r="RIL31" s="27"/>
      <c r="RIM31" s="27"/>
      <c r="RIN31" s="27"/>
      <c r="RIO31" s="27"/>
      <c r="RIP31" s="27"/>
      <c r="RIQ31" s="27"/>
      <c r="RIR31" s="27"/>
      <c r="RIS31" s="27"/>
      <c r="RIT31" s="27"/>
      <c r="RIU31" s="27"/>
      <c r="RIV31" s="27"/>
      <c r="RIW31" s="27"/>
      <c r="RIX31" s="27"/>
      <c r="RIY31" s="27"/>
      <c r="RIZ31" s="27"/>
      <c r="RJA31" s="27"/>
      <c r="RJB31" s="27"/>
      <c r="RJC31" s="27"/>
      <c r="RJD31" s="27"/>
      <c r="RJE31" s="27"/>
      <c r="RJF31" s="27"/>
      <c r="RJG31" s="27"/>
      <c r="RJH31" s="27"/>
      <c r="RJI31" s="27"/>
      <c r="RJJ31" s="27"/>
      <c r="RJK31" s="27"/>
      <c r="RJL31" s="27"/>
      <c r="RJM31" s="27"/>
      <c r="RJN31" s="27"/>
      <c r="RJO31" s="27"/>
      <c r="RJP31" s="27"/>
      <c r="RJQ31" s="27"/>
      <c r="RJR31" s="27"/>
      <c r="RJS31" s="27"/>
      <c r="RJT31" s="27"/>
      <c r="RJU31" s="27"/>
      <c r="RJV31" s="27"/>
      <c r="RJW31" s="27"/>
      <c r="RJX31" s="27"/>
      <c r="RJY31" s="27"/>
      <c r="RJZ31" s="27"/>
      <c r="RKA31" s="27"/>
      <c r="RKB31" s="27"/>
      <c r="RKC31" s="27"/>
      <c r="RKD31" s="27"/>
      <c r="RKE31" s="27"/>
      <c r="RKF31" s="27"/>
      <c r="RKG31" s="27"/>
      <c r="RKH31" s="27"/>
      <c r="RKI31" s="27"/>
      <c r="RKJ31" s="27"/>
      <c r="RKK31" s="27"/>
      <c r="RKL31" s="27"/>
      <c r="RKM31" s="27"/>
      <c r="RKN31" s="27"/>
      <c r="RKO31" s="27"/>
      <c r="RKP31" s="27"/>
      <c r="RKQ31" s="27"/>
      <c r="RKR31" s="27"/>
      <c r="RKS31" s="27"/>
      <c r="RKT31" s="27"/>
      <c r="RKU31" s="27"/>
      <c r="RKV31" s="27"/>
      <c r="RKW31" s="27"/>
      <c r="RKX31" s="27"/>
      <c r="RKY31" s="27"/>
      <c r="RKZ31" s="27"/>
      <c r="RLA31" s="27"/>
      <c r="RLB31" s="27"/>
      <c r="RLC31" s="27"/>
      <c r="RLD31" s="27"/>
      <c r="RLE31" s="27"/>
      <c r="RLF31" s="27"/>
      <c r="RLG31" s="27"/>
      <c r="RLH31" s="27"/>
      <c r="RLI31" s="27"/>
      <c r="RLJ31" s="27"/>
      <c r="RLK31" s="27"/>
      <c r="RLL31" s="27"/>
      <c r="RLM31" s="27"/>
      <c r="RLN31" s="27"/>
      <c r="RLO31" s="27"/>
      <c r="RLP31" s="27"/>
      <c r="RLQ31" s="27"/>
      <c r="RLR31" s="27"/>
      <c r="RLS31" s="27"/>
      <c r="RLT31" s="27"/>
      <c r="RLU31" s="27"/>
      <c r="RLV31" s="27"/>
      <c r="RLW31" s="27"/>
      <c r="RLX31" s="27"/>
      <c r="RLY31" s="27"/>
      <c r="RLZ31" s="27"/>
      <c r="RMA31" s="27"/>
      <c r="RMB31" s="27"/>
      <c r="RMC31" s="27"/>
      <c r="RMD31" s="27"/>
      <c r="RME31" s="27"/>
      <c r="RMF31" s="27"/>
      <c r="RMG31" s="27"/>
      <c r="RMH31" s="27"/>
      <c r="RMI31" s="27"/>
      <c r="RMJ31" s="27"/>
      <c r="RMK31" s="27"/>
      <c r="RML31" s="27"/>
      <c r="RMM31" s="27"/>
      <c r="RMN31" s="27"/>
      <c r="RMO31" s="27"/>
      <c r="RMP31" s="27"/>
      <c r="RMQ31" s="27"/>
      <c r="RMR31" s="27"/>
      <c r="RMS31" s="27"/>
      <c r="RMT31" s="27"/>
      <c r="RMU31" s="27"/>
      <c r="RMV31" s="27"/>
      <c r="RMW31" s="27"/>
      <c r="RMX31" s="27"/>
      <c r="RMY31" s="27"/>
      <c r="RMZ31" s="27"/>
      <c r="RNA31" s="27"/>
      <c r="RNB31" s="27"/>
      <c r="RNC31" s="27"/>
      <c r="RND31" s="27"/>
      <c r="RNE31" s="27"/>
      <c r="RNF31" s="27"/>
      <c r="RNG31" s="27"/>
      <c r="RNH31" s="27"/>
      <c r="RNI31" s="27"/>
      <c r="RNJ31" s="27"/>
      <c r="RNK31" s="27"/>
      <c r="RNL31" s="27"/>
      <c r="RNM31" s="27"/>
      <c r="RNN31" s="27"/>
      <c r="RNO31" s="27"/>
      <c r="RNP31" s="27"/>
      <c r="RNQ31" s="27"/>
      <c r="RNR31" s="27"/>
      <c r="RNS31" s="27"/>
      <c r="RNT31" s="27"/>
      <c r="RNU31" s="27"/>
      <c r="RNV31" s="27"/>
      <c r="RNW31" s="27"/>
      <c r="RNX31" s="27"/>
      <c r="RNY31" s="27"/>
      <c r="RNZ31" s="27"/>
      <c r="ROA31" s="27"/>
      <c r="ROB31" s="27"/>
      <c r="ROC31" s="27"/>
      <c r="ROD31" s="27"/>
      <c r="ROE31" s="27"/>
      <c r="ROF31" s="27"/>
      <c r="ROG31" s="27"/>
      <c r="ROH31" s="27"/>
      <c r="ROI31" s="27"/>
      <c r="ROJ31" s="27"/>
      <c r="ROK31" s="27"/>
      <c r="ROL31" s="27"/>
      <c r="ROM31" s="27"/>
      <c r="RON31" s="27"/>
      <c r="ROO31" s="27"/>
      <c r="ROP31" s="27"/>
      <c r="ROQ31" s="27"/>
      <c r="ROR31" s="27"/>
      <c r="ROS31" s="27"/>
      <c r="ROT31" s="27"/>
      <c r="ROU31" s="27"/>
      <c r="ROV31" s="27"/>
      <c r="ROW31" s="27"/>
      <c r="ROX31" s="27"/>
      <c r="ROY31" s="27"/>
      <c r="ROZ31" s="27"/>
      <c r="RPA31" s="27"/>
      <c r="RPB31" s="27"/>
      <c r="RPC31" s="27"/>
      <c r="RPD31" s="27"/>
      <c r="RPE31" s="27"/>
      <c r="RPF31" s="27"/>
      <c r="RPG31" s="27"/>
      <c r="RPH31" s="27"/>
      <c r="RPI31" s="27"/>
      <c r="RPJ31" s="27"/>
      <c r="RPK31" s="27"/>
      <c r="RPL31" s="27"/>
      <c r="RPM31" s="27"/>
      <c r="RPN31" s="27"/>
      <c r="RPO31" s="27"/>
      <c r="RPP31" s="27"/>
      <c r="RPQ31" s="27"/>
      <c r="RPR31" s="27"/>
      <c r="RPS31" s="27"/>
      <c r="RPT31" s="27"/>
      <c r="RPU31" s="27"/>
      <c r="RPV31" s="27"/>
      <c r="RPW31" s="27"/>
      <c r="RPX31" s="27"/>
      <c r="RPY31" s="27"/>
      <c r="RPZ31" s="27"/>
      <c r="RQA31" s="27"/>
      <c r="RQB31" s="27"/>
      <c r="RQC31" s="27"/>
      <c r="RQD31" s="27"/>
      <c r="RQE31" s="27"/>
      <c r="RQF31" s="27"/>
      <c r="RQG31" s="27"/>
      <c r="RQH31" s="27"/>
      <c r="RQI31" s="27"/>
      <c r="RQJ31" s="27"/>
      <c r="RQK31" s="27"/>
      <c r="RQL31" s="27"/>
      <c r="RQM31" s="27"/>
      <c r="RQN31" s="27"/>
      <c r="RQO31" s="27"/>
      <c r="RQP31" s="27"/>
      <c r="RQQ31" s="27"/>
      <c r="RQR31" s="27"/>
      <c r="RQS31" s="27"/>
      <c r="RQT31" s="27"/>
      <c r="RQU31" s="27"/>
      <c r="RQV31" s="27"/>
      <c r="RQW31" s="27"/>
      <c r="RQX31" s="27"/>
      <c r="RQY31" s="27"/>
      <c r="RQZ31" s="27"/>
      <c r="RRA31" s="27"/>
      <c r="RRB31" s="27"/>
      <c r="RRC31" s="27"/>
      <c r="RRD31" s="27"/>
      <c r="RRE31" s="27"/>
      <c r="RRF31" s="27"/>
      <c r="RRG31" s="27"/>
      <c r="RRH31" s="27"/>
      <c r="RRI31" s="27"/>
      <c r="RRJ31" s="27"/>
      <c r="RRK31" s="27"/>
      <c r="RRL31" s="27"/>
      <c r="RRM31" s="27"/>
      <c r="RRN31" s="27"/>
      <c r="RRO31" s="27"/>
      <c r="RRP31" s="27"/>
      <c r="RRQ31" s="27"/>
      <c r="RRR31" s="27"/>
      <c r="RRS31" s="27"/>
      <c r="RRT31" s="27"/>
      <c r="RRU31" s="27"/>
      <c r="RRV31" s="27"/>
      <c r="RRW31" s="27"/>
      <c r="RRX31" s="27"/>
      <c r="RRY31" s="27"/>
      <c r="RRZ31" s="27"/>
      <c r="RSA31" s="27"/>
      <c r="RSB31" s="27"/>
      <c r="RSC31" s="27"/>
      <c r="RSD31" s="27"/>
      <c r="RSE31" s="27"/>
      <c r="RSF31" s="27"/>
      <c r="RSG31" s="27"/>
      <c r="RSH31" s="27"/>
      <c r="RSI31" s="27"/>
      <c r="RSJ31" s="27"/>
      <c r="RSK31" s="27"/>
      <c r="RSL31" s="27"/>
      <c r="RSM31" s="27"/>
      <c r="RSN31" s="27"/>
      <c r="RSO31" s="27"/>
      <c r="RSP31" s="27"/>
      <c r="RSQ31" s="27"/>
      <c r="RSR31" s="27"/>
      <c r="RSS31" s="27"/>
      <c r="RST31" s="27"/>
      <c r="RSU31" s="27"/>
      <c r="RSV31" s="27"/>
      <c r="RSW31" s="27"/>
      <c r="RSX31" s="27"/>
      <c r="RSY31" s="27"/>
      <c r="RSZ31" s="27"/>
      <c r="RTA31" s="27"/>
      <c r="RTB31" s="27"/>
      <c r="RTC31" s="27"/>
      <c r="RTD31" s="27"/>
      <c r="RTE31" s="27"/>
      <c r="RTF31" s="27"/>
      <c r="RTG31" s="27"/>
      <c r="RTH31" s="27"/>
      <c r="RTI31" s="27"/>
      <c r="RTJ31" s="27"/>
      <c r="RTK31" s="27"/>
      <c r="RTL31" s="27"/>
      <c r="RTM31" s="27"/>
      <c r="RTN31" s="27"/>
      <c r="RTO31" s="27"/>
      <c r="RTP31" s="27"/>
      <c r="RTQ31" s="27"/>
      <c r="RTR31" s="27"/>
      <c r="RTS31" s="27"/>
      <c r="RTT31" s="27"/>
      <c r="RTU31" s="27"/>
      <c r="RTV31" s="27"/>
      <c r="RTW31" s="27"/>
      <c r="RTX31" s="27"/>
      <c r="RTY31" s="27"/>
      <c r="RTZ31" s="27"/>
      <c r="RUA31" s="27"/>
      <c r="RUB31" s="27"/>
      <c r="RUC31" s="27"/>
      <c r="RUD31" s="27"/>
      <c r="RUE31" s="27"/>
      <c r="RUF31" s="27"/>
      <c r="RUG31" s="27"/>
      <c r="RUH31" s="27"/>
      <c r="RUI31" s="27"/>
      <c r="RUJ31" s="27"/>
      <c r="RUK31" s="27"/>
      <c r="RUL31" s="27"/>
      <c r="RUM31" s="27"/>
      <c r="RUN31" s="27"/>
      <c r="RUO31" s="27"/>
      <c r="RUP31" s="27"/>
      <c r="RUQ31" s="27"/>
      <c r="RUR31" s="27"/>
      <c r="RUS31" s="27"/>
      <c r="RUT31" s="27"/>
      <c r="RUU31" s="27"/>
      <c r="RUV31" s="27"/>
      <c r="RUW31" s="27"/>
      <c r="RUX31" s="27"/>
      <c r="RUY31" s="27"/>
      <c r="RUZ31" s="27"/>
      <c r="RVA31" s="27"/>
      <c r="RVB31" s="27"/>
      <c r="RVC31" s="27"/>
      <c r="RVD31" s="27"/>
      <c r="RVE31" s="27"/>
      <c r="RVF31" s="27"/>
      <c r="RVG31" s="27"/>
      <c r="RVH31" s="27"/>
      <c r="RVI31" s="27"/>
      <c r="RVJ31" s="27"/>
      <c r="RVK31" s="27"/>
      <c r="RVL31" s="27"/>
      <c r="RVM31" s="27"/>
      <c r="RVN31" s="27"/>
      <c r="RVO31" s="27"/>
      <c r="RVP31" s="27"/>
      <c r="RVQ31" s="27"/>
      <c r="RVR31" s="27"/>
      <c r="RVS31" s="27"/>
      <c r="RVT31" s="27"/>
      <c r="RVU31" s="27"/>
      <c r="RVV31" s="27"/>
      <c r="RVW31" s="27"/>
      <c r="RVX31" s="27"/>
      <c r="RVY31" s="27"/>
      <c r="RVZ31" s="27"/>
      <c r="RWA31" s="27"/>
      <c r="RWB31" s="27"/>
      <c r="RWC31" s="27"/>
      <c r="RWD31" s="27"/>
      <c r="RWE31" s="27"/>
      <c r="RWF31" s="27"/>
      <c r="RWG31" s="27"/>
      <c r="RWH31" s="27"/>
      <c r="RWI31" s="27"/>
      <c r="RWJ31" s="27"/>
      <c r="RWK31" s="27"/>
      <c r="RWL31" s="27"/>
      <c r="RWM31" s="27"/>
      <c r="RWN31" s="27"/>
      <c r="RWO31" s="27"/>
      <c r="RWP31" s="27"/>
      <c r="RWQ31" s="27"/>
      <c r="RWR31" s="27"/>
      <c r="RWS31" s="27"/>
      <c r="RWT31" s="27"/>
      <c r="RWU31" s="27"/>
      <c r="RWV31" s="27"/>
      <c r="RWW31" s="27"/>
      <c r="RWX31" s="27"/>
      <c r="RWY31" s="27"/>
      <c r="RWZ31" s="27"/>
      <c r="RXA31" s="27"/>
      <c r="RXB31" s="27"/>
      <c r="RXC31" s="27"/>
      <c r="RXD31" s="27"/>
      <c r="RXE31" s="27"/>
      <c r="RXF31" s="27"/>
      <c r="RXG31" s="27"/>
      <c r="RXH31" s="27"/>
      <c r="RXI31" s="27"/>
      <c r="RXJ31" s="27"/>
      <c r="RXK31" s="27"/>
      <c r="RXL31" s="27"/>
      <c r="RXM31" s="27"/>
      <c r="RXN31" s="27"/>
      <c r="RXO31" s="27"/>
      <c r="RXP31" s="27"/>
      <c r="RXQ31" s="27"/>
      <c r="RXR31" s="27"/>
      <c r="RXS31" s="27"/>
      <c r="RXT31" s="27"/>
      <c r="RXU31" s="27"/>
      <c r="RXV31" s="27"/>
      <c r="RXW31" s="27"/>
      <c r="RXX31" s="27"/>
      <c r="RXY31" s="27"/>
      <c r="RXZ31" s="27"/>
      <c r="RYA31" s="27"/>
      <c r="RYB31" s="27"/>
      <c r="RYC31" s="27"/>
      <c r="RYD31" s="27"/>
      <c r="RYE31" s="27"/>
      <c r="RYF31" s="27"/>
      <c r="RYG31" s="27"/>
      <c r="RYH31" s="27"/>
      <c r="RYI31" s="27"/>
      <c r="RYJ31" s="27"/>
      <c r="RYK31" s="27"/>
      <c r="RYL31" s="27"/>
      <c r="RYM31" s="27"/>
      <c r="RYN31" s="27"/>
      <c r="RYO31" s="27"/>
      <c r="RYP31" s="27"/>
      <c r="RYQ31" s="27"/>
      <c r="RYR31" s="27"/>
      <c r="RYS31" s="27"/>
      <c r="RYT31" s="27"/>
      <c r="RYU31" s="27"/>
      <c r="RYV31" s="27"/>
      <c r="RYW31" s="27"/>
      <c r="RYX31" s="27"/>
      <c r="RYY31" s="27"/>
      <c r="RYZ31" s="27"/>
      <c r="RZA31" s="27"/>
      <c r="RZB31" s="27"/>
      <c r="RZC31" s="27"/>
      <c r="RZD31" s="27"/>
      <c r="RZE31" s="27"/>
      <c r="RZF31" s="27"/>
      <c r="RZG31" s="27"/>
      <c r="RZH31" s="27"/>
      <c r="RZI31" s="27"/>
      <c r="RZJ31" s="27"/>
      <c r="RZK31" s="27"/>
      <c r="RZL31" s="27"/>
      <c r="RZM31" s="27"/>
      <c r="RZN31" s="27"/>
      <c r="RZO31" s="27"/>
      <c r="RZP31" s="27"/>
      <c r="RZQ31" s="27"/>
      <c r="RZR31" s="27"/>
      <c r="RZS31" s="27"/>
      <c r="RZT31" s="27"/>
      <c r="RZU31" s="27"/>
      <c r="RZV31" s="27"/>
      <c r="RZW31" s="27"/>
      <c r="RZX31" s="27"/>
      <c r="RZY31" s="27"/>
      <c r="RZZ31" s="27"/>
      <c r="SAA31" s="27"/>
      <c r="SAB31" s="27"/>
      <c r="SAC31" s="27"/>
      <c r="SAD31" s="27"/>
      <c r="SAE31" s="27"/>
      <c r="SAF31" s="27"/>
      <c r="SAG31" s="27"/>
      <c r="SAH31" s="27"/>
      <c r="SAI31" s="27"/>
      <c r="SAJ31" s="27"/>
      <c r="SAK31" s="27"/>
      <c r="SAL31" s="27"/>
      <c r="SAM31" s="27"/>
      <c r="SAN31" s="27"/>
      <c r="SAO31" s="27"/>
      <c r="SAP31" s="27"/>
      <c r="SAQ31" s="27"/>
      <c r="SAR31" s="27"/>
      <c r="SAS31" s="27"/>
      <c r="SAT31" s="27"/>
      <c r="SAU31" s="27"/>
      <c r="SAV31" s="27"/>
      <c r="SAW31" s="27"/>
      <c r="SAX31" s="27"/>
      <c r="SAY31" s="27"/>
      <c r="SAZ31" s="27"/>
      <c r="SBA31" s="27"/>
      <c r="SBB31" s="27"/>
      <c r="SBC31" s="27"/>
      <c r="SBD31" s="27"/>
      <c r="SBE31" s="27"/>
      <c r="SBF31" s="27"/>
      <c r="SBG31" s="27"/>
      <c r="SBH31" s="27"/>
      <c r="SBI31" s="27"/>
      <c r="SBJ31" s="27"/>
      <c r="SBK31" s="27"/>
      <c r="SBL31" s="27"/>
      <c r="SBM31" s="27"/>
      <c r="SBN31" s="27"/>
      <c r="SBO31" s="27"/>
      <c r="SBP31" s="27"/>
      <c r="SBQ31" s="27"/>
      <c r="SBR31" s="27"/>
      <c r="SBS31" s="27"/>
      <c r="SBT31" s="27"/>
      <c r="SBU31" s="27"/>
      <c r="SBV31" s="27"/>
      <c r="SBW31" s="27"/>
      <c r="SBX31" s="27"/>
      <c r="SBY31" s="27"/>
      <c r="SBZ31" s="27"/>
      <c r="SCA31" s="27"/>
      <c r="SCB31" s="27"/>
      <c r="SCC31" s="27"/>
      <c r="SCD31" s="27"/>
      <c r="SCE31" s="27"/>
      <c r="SCF31" s="27"/>
      <c r="SCG31" s="27"/>
      <c r="SCH31" s="27"/>
      <c r="SCI31" s="27"/>
      <c r="SCJ31" s="27"/>
      <c r="SCK31" s="27"/>
      <c r="SCL31" s="27"/>
      <c r="SCM31" s="27"/>
      <c r="SCN31" s="27"/>
      <c r="SCO31" s="27"/>
      <c r="SCP31" s="27"/>
      <c r="SCQ31" s="27"/>
      <c r="SCR31" s="27"/>
      <c r="SCS31" s="27"/>
      <c r="SCT31" s="27"/>
      <c r="SCU31" s="27"/>
      <c r="SCV31" s="27"/>
      <c r="SCW31" s="27"/>
      <c r="SCX31" s="27"/>
      <c r="SCY31" s="27"/>
      <c r="SCZ31" s="27"/>
      <c r="SDA31" s="27"/>
      <c r="SDB31" s="27"/>
      <c r="SDC31" s="27"/>
      <c r="SDD31" s="27"/>
      <c r="SDE31" s="27"/>
      <c r="SDF31" s="27"/>
      <c r="SDG31" s="27"/>
      <c r="SDH31" s="27"/>
      <c r="SDI31" s="27"/>
      <c r="SDJ31" s="27"/>
      <c r="SDK31" s="27"/>
      <c r="SDL31" s="27"/>
      <c r="SDM31" s="27"/>
      <c r="SDN31" s="27"/>
      <c r="SDO31" s="27"/>
      <c r="SDP31" s="27"/>
      <c r="SDQ31" s="27"/>
      <c r="SDR31" s="27"/>
      <c r="SDS31" s="27"/>
      <c r="SDT31" s="27"/>
      <c r="SDU31" s="27"/>
      <c r="SDV31" s="27"/>
      <c r="SDW31" s="27"/>
      <c r="SDX31" s="27"/>
      <c r="SDY31" s="27"/>
      <c r="SDZ31" s="27"/>
      <c r="SEA31" s="27"/>
      <c r="SEB31" s="27"/>
      <c r="SEC31" s="27"/>
      <c r="SED31" s="27"/>
      <c r="SEE31" s="27"/>
      <c r="SEF31" s="27"/>
      <c r="SEG31" s="27"/>
      <c r="SEH31" s="27"/>
      <c r="SEI31" s="27"/>
      <c r="SEJ31" s="27"/>
      <c r="SEK31" s="27"/>
      <c r="SEL31" s="27"/>
      <c r="SEM31" s="27"/>
      <c r="SEN31" s="27"/>
      <c r="SEO31" s="27"/>
      <c r="SEP31" s="27"/>
      <c r="SEQ31" s="27"/>
      <c r="SER31" s="27"/>
      <c r="SES31" s="27"/>
      <c r="SET31" s="27"/>
      <c r="SEU31" s="27"/>
      <c r="SEV31" s="27"/>
      <c r="SEW31" s="27"/>
      <c r="SEX31" s="27"/>
      <c r="SEY31" s="27"/>
      <c r="SEZ31" s="27"/>
      <c r="SFA31" s="27"/>
      <c r="SFB31" s="27"/>
      <c r="SFC31" s="27"/>
      <c r="SFD31" s="27"/>
      <c r="SFE31" s="27"/>
      <c r="SFF31" s="27"/>
      <c r="SFG31" s="27"/>
      <c r="SFH31" s="27"/>
      <c r="SFI31" s="27"/>
      <c r="SFJ31" s="27"/>
      <c r="SFK31" s="27"/>
      <c r="SFL31" s="27"/>
      <c r="SFM31" s="27"/>
      <c r="SFN31" s="27"/>
      <c r="SFO31" s="27"/>
      <c r="SFP31" s="27"/>
      <c r="SFQ31" s="27"/>
      <c r="SFR31" s="27"/>
      <c r="SFS31" s="27"/>
      <c r="SFT31" s="27"/>
      <c r="SFU31" s="27"/>
      <c r="SFV31" s="27"/>
      <c r="SFW31" s="27"/>
      <c r="SFX31" s="27"/>
      <c r="SFY31" s="27"/>
      <c r="SFZ31" s="27"/>
      <c r="SGA31" s="27"/>
      <c r="SGB31" s="27"/>
      <c r="SGC31" s="27"/>
      <c r="SGD31" s="27"/>
      <c r="SGE31" s="27"/>
      <c r="SGF31" s="27"/>
      <c r="SGG31" s="27"/>
      <c r="SGH31" s="27"/>
      <c r="SGI31" s="27"/>
      <c r="SGJ31" s="27"/>
      <c r="SGK31" s="27"/>
      <c r="SGL31" s="27"/>
      <c r="SGM31" s="27"/>
      <c r="SGN31" s="27"/>
      <c r="SGO31" s="27"/>
      <c r="SGP31" s="27"/>
      <c r="SGQ31" s="27"/>
      <c r="SGR31" s="27"/>
      <c r="SGS31" s="27"/>
      <c r="SGT31" s="27"/>
      <c r="SGU31" s="27"/>
      <c r="SGV31" s="27"/>
      <c r="SGW31" s="27"/>
      <c r="SGX31" s="27"/>
      <c r="SGY31" s="27"/>
      <c r="SGZ31" s="27"/>
      <c r="SHA31" s="27"/>
      <c r="SHB31" s="27"/>
      <c r="SHC31" s="27"/>
      <c r="SHD31" s="27"/>
      <c r="SHE31" s="27"/>
      <c r="SHF31" s="27"/>
      <c r="SHG31" s="27"/>
      <c r="SHH31" s="27"/>
      <c r="SHI31" s="27"/>
      <c r="SHJ31" s="27"/>
      <c r="SHK31" s="27"/>
      <c r="SHL31" s="27"/>
      <c r="SHM31" s="27"/>
      <c r="SHN31" s="27"/>
      <c r="SHO31" s="27"/>
      <c r="SHP31" s="27"/>
      <c r="SHQ31" s="27"/>
      <c r="SHR31" s="27"/>
      <c r="SHS31" s="27"/>
      <c r="SHT31" s="27"/>
      <c r="SHU31" s="27"/>
      <c r="SHV31" s="27"/>
      <c r="SHW31" s="27"/>
      <c r="SHX31" s="27"/>
      <c r="SHY31" s="27"/>
      <c r="SHZ31" s="27"/>
      <c r="SIA31" s="27"/>
      <c r="SIB31" s="27"/>
      <c r="SIC31" s="27"/>
      <c r="SID31" s="27"/>
      <c r="SIE31" s="27"/>
      <c r="SIF31" s="27"/>
      <c r="SIG31" s="27"/>
      <c r="SIH31" s="27"/>
      <c r="SII31" s="27"/>
      <c r="SIJ31" s="27"/>
      <c r="SIK31" s="27"/>
      <c r="SIL31" s="27"/>
      <c r="SIM31" s="27"/>
      <c r="SIN31" s="27"/>
      <c r="SIO31" s="27"/>
      <c r="SIP31" s="27"/>
      <c r="SIQ31" s="27"/>
      <c r="SIR31" s="27"/>
      <c r="SIS31" s="27"/>
      <c r="SIT31" s="27"/>
      <c r="SIU31" s="27"/>
      <c r="SIV31" s="27"/>
      <c r="SIW31" s="27"/>
      <c r="SIX31" s="27"/>
      <c r="SIY31" s="27"/>
      <c r="SIZ31" s="27"/>
      <c r="SJA31" s="27"/>
      <c r="SJB31" s="27"/>
      <c r="SJC31" s="27"/>
      <c r="SJD31" s="27"/>
      <c r="SJE31" s="27"/>
      <c r="SJF31" s="27"/>
      <c r="SJG31" s="27"/>
      <c r="SJH31" s="27"/>
      <c r="SJI31" s="27"/>
      <c r="SJJ31" s="27"/>
      <c r="SJK31" s="27"/>
      <c r="SJL31" s="27"/>
      <c r="SJM31" s="27"/>
      <c r="SJN31" s="27"/>
      <c r="SJO31" s="27"/>
      <c r="SJP31" s="27"/>
      <c r="SJQ31" s="27"/>
      <c r="SJR31" s="27"/>
      <c r="SJS31" s="27"/>
      <c r="SJT31" s="27"/>
      <c r="SJU31" s="27"/>
      <c r="SJV31" s="27"/>
      <c r="SJW31" s="27"/>
      <c r="SJX31" s="27"/>
      <c r="SJY31" s="27"/>
      <c r="SJZ31" s="27"/>
      <c r="SKA31" s="27"/>
      <c r="SKB31" s="27"/>
      <c r="SKC31" s="27"/>
      <c r="SKD31" s="27"/>
      <c r="SKE31" s="27"/>
      <c r="SKF31" s="27"/>
      <c r="SKG31" s="27"/>
      <c r="SKH31" s="27"/>
      <c r="SKI31" s="27"/>
      <c r="SKJ31" s="27"/>
      <c r="SKK31" s="27"/>
      <c r="SKL31" s="27"/>
      <c r="SKM31" s="27"/>
      <c r="SKN31" s="27"/>
      <c r="SKO31" s="27"/>
      <c r="SKP31" s="27"/>
      <c r="SKQ31" s="27"/>
      <c r="SKR31" s="27"/>
      <c r="SKS31" s="27"/>
      <c r="SKT31" s="27"/>
      <c r="SKU31" s="27"/>
      <c r="SKV31" s="27"/>
      <c r="SKW31" s="27"/>
      <c r="SKX31" s="27"/>
      <c r="SKY31" s="27"/>
      <c r="SKZ31" s="27"/>
      <c r="SLA31" s="27"/>
      <c r="SLB31" s="27"/>
      <c r="SLC31" s="27"/>
      <c r="SLD31" s="27"/>
      <c r="SLE31" s="27"/>
      <c r="SLF31" s="27"/>
      <c r="SLG31" s="27"/>
      <c r="SLH31" s="27"/>
      <c r="SLI31" s="27"/>
      <c r="SLJ31" s="27"/>
      <c r="SLK31" s="27"/>
      <c r="SLL31" s="27"/>
      <c r="SLM31" s="27"/>
      <c r="SLN31" s="27"/>
      <c r="SLO31" s="27"/>
      <c r="SLP31" s="27"/>
      <c r="SLQ31" s="27"/>
      <c r="SLR31" s="27"/>
      <c r="SLS31" s="27"/>
      <c r="SLT31" s="27"/>
      <c r="SLU31" s="27"/>
      <c r="SLV31" s="27"/>
      <c r="SLW31" s="27"/>
      <c r="SLX31" s="27"/>
      <c r="SLY31" s="27"/>
      <c r="SLZ31" s="27"/>
      <c r="SMA31" s="27"/>
      <c r="SMB31" s="27"/>
      <c r="SMC31" s="27"/>
      <c r="SMD31" s="27"/>
      <c r="SME31" s="27"/>
      <c r="SMF31" s="27"/>
      <c r="SMG31" s="27"/>
      <c r="SMH31" s="27"/>
      <c r="SMI31" s="27"/>
      <c r="SMJ31" s="27"/>
      <c r="SMK31" s="27"/>
      <c r="SML31" s="27"/>
      <c r="SMM31" s="27"/>
      <c r="SMN31" s="27"/>
      <c r="SMO31" s="27"/>
      <c r="SMP31" s="27"/>
      <c r="SMQ31" s="27"/>
      <c r="SMR31" s="27"/>
      <c r="SMS31" s="27"/>
      <c r="SMT31" s="27"/>
      <c r="SMU31" s="27"/>
      <c r="SMV31" s="27"/>
      <c r="SMW31" s="27"/>
      <c r="SMX31" s="27"/>
      <c r="SMY31" s="27"/>
      <c r="SMZ31" s="27"/>
      <c r="SNA31" s="27"/>
      <c r="SNB31" s="27"/>
      <c r="SNC31" s="27"/>
      <c r="SND31" s="27"/>
      <c r="SNE31" s="27"/>
      <c r="SNF31" s="27"/>
      <c r="SNG31" s="27"/>
      <c r="SNH31" s="27"/>
      <c r="SNI31" s="27"/>
      <c r="SNJ31" s="27"/>
      <c r="SNK31" s="27"/>
      <c r="SNL31" s="27"/>
      <c r="SNM31" s="27"/>
      <c r="SNN31" s="27"/>
      <c r="SNO31" s="27"/>
      <c r="SNP31" s="27"/>
      <c r="SNQ31" s="27"/>
      <c r="SNR31" s="27"/>
      <c r="SNS31" s="27"/>
      <c r="SNT31" s="27"/>
      <c r="SNU31" s="27"/>
      <c r="SNV31" s="27"/>
      <c r="SNW31" s="27"/>
      <c r="SNX31" s="27"/>
      <c r="SNY31" s="27"/>
      <c r="SNZ31" s="27"/>
      <c r="SOA31" s="27"/>
      <c r="SOB31" s="27"/>
      <c r="SOC31" s="27"/>
      <c r="SOD31" s="27"/>
      <c r="SOE31" s="27"/>
      <c r="SOF31" s="27"/>
      <c r="SOG31" s="27"/>
      <c r="SOH31" s="27"/>
      <c r="SOI31" s="27"/>
      <c r="SOJ31" s="27"/>
      <c r="SOK31" s="27"/>
      <c r="SOL31" s="27"/>
      <c r="SOM31" s="27"/>
      <c r="SON31" s="27"/>
      <c r="SOO31" s="27"/>
      <c r="SOP31" s="27"/>
      <c r="SOQ31" s="27"/>
      <c r="SOR31" s="27"/>
      <c r="SOS31" s="27"/>
      <c r="SOT31" s="27"/>
      <c r="SOU31" s="27"/>
      <c r="SOV31" s="27"/>
      <c r="SOW31" s="27"/>
      <c r="SOX31" s="27"/>
      <c r="SOY31" s="27"/>
      <c r="SOZ31" s="27"/>
      <c r="SPA31" s="27"/>
      <c r="SPB31" s="27"/>
      <c r="SPC31" s="27"/>
      <c r="SPD31" s="27"/>
      <c r="SPE31" s="27"/>
      <c r="SPF31" s="27"/>
      <c r="SPG31" s="27"/>
      <c r="SPH31" s="27"/>
      <c r="SPI31" s="27"/>
      <c r="SPJ31" s="27"/>
      <c r="SPK31" s="27"/>
      <c r="SPL31" s="27"/>
      <c r="SPM31" s="27"/>
      <c r="SPN31" s="27"/>
      <c r="SPO31" s="27"/>
      <c r="SPP31" s="27"/>
      <c r="SPQ31" s="27"/>
      <c r="SPR31" s="27"/>
      <c r="SPS31" s="27"/>
      <c r="SPT31" s="27"/>
      <c r="SPU31" s="27"/>
      <c r="SPV31" s="27"/>
      <c r="SPW31" s="27"/>
      <c r="SPX31" s="27"/>
      <c r="SPY31" s="27"/>
      <c r="SPZ31" s="27"/>
      <c r="SQA31" s="27"/>
      <c r="SQB31" s="27"/>
      <c r="SQC31" s="27"/>
      <c r="SQD31" s="27"/>
      <c r="SQE31" s="27"/>
      <c r="SQF31" s="27"/>
      <c r="SQG31" s="27"/>
      <c r="SQH31" s="27"/>
      <c r="SQI31" s="27"/>
      <c r="SQJ31" s="27"/>
      <c r="SQK31" s="27"/>
      <c r="SQL31" s="27"/>
      <c r="SQM31" s="27"/>
      <c r="SQN31" s="27"/>
      <c r="SQO31" s="27"/>
      <c r="SQP31" s="27"/>
      <c r="SQQ31" s="27"/>
      <c r="SQR31" s="27"/>
      <c r="SQS31" s="27"/>
      <c r="SQT31" s="27"/>
      <c r="SQU31" s="27"/>
      <c r="SQV31" s="27"/>
      <c r="SQW31" s="27"/>
      <c r="SQX31" s="27"/>
      <c r="SQY31" s="27"/>
      <c r="SQZ31" s="27"/>
      <c r="SRA31" s="27"/>
      <c r="SRB31" s="27"/>
      <c r="SRC31" s="27"/>
      <c r="SRD31" s="27"/>
      <c r="SRE31" s="27"/>
      <c r="SRF31" s="27"/>
      <c r="SRG31" s="27"/>
      <c r="SRH31" s="27"/>
      <c r="SRI31" s="27"/>
      <c r="SRJ31" s="27"/>
      <c r="SRK31" s="27"/>
      <c r="SRL31" s="27"/>
      <c r="SRM31" s="27"/>
      <c r="SRN31" s="27"/>
      <c r="SRO31" s="27"/>
      <c r="SRP31" s="27"/>
      <c r="SRQ31" s="27"/>
      <c r="SRR31" s="27"/>
      <c r="SRS31" s="27"/>
      <c r="SRT31" s="27"/>
      <c r="SRU31" s="27"/>
      <c r="SRV31" s="27"/>
      <c r="SRW31" s="27"/>
      <c r="SRX31" s="27"/>
      <c r="SRY31" s="27"/>
      <c r="SRZ31" s="27"/>
      <c r="SSA31" s="27"/>
      <c r="SSB31" s="27"/>
      <c r="SSC31" s="27"/>
      <c r="SSD31" s="27"/>
      <c r="SSE31" s="27"/>
      <c r="SSF31" s="27"/>
      <c r="SSG31" s="27"/>
      <c r="SSH31" s="27"/>
      <c r="SSI31" s="27"/>
      <c r="SSJ31" s="27"/>
      <c r="SSK31" s="27"/>
      <c r="SSL31" s="27"/>
      <c r="SSM31" s="27"/>
      <c r="SSN31" s="27"/>
      <c r="SSO31" s="27"/>
      <c r="SSP31" s="27"/>
      <c r="SSQ31" s="27"/>
      <c r="SSR31" s="27"/>
      <c r="SSS31" s="27"/>
      <c r="SST31" s="27"/>
      <c r="SSU31" s="27"/>
      <c r="SSV31" s="27"/>
      <c r="SSW31" s="27"/>
      <c r="SSX31" s="27"/>
      <c r="SSY31" s="27"/>
      <c r="SSZ31" s="27"/>
      <c r="STA31" s="27"/>
      <c r="STB31" s="27"/>
      <c r="STC31" s="27"/>
      <c r="STD31" s="27"/>
      <c r="STE31" s="27"/>
      <c r="STF31" s="27"/>
      <c r="STG31" s="27"/>
      <c r="STH31" s="27"/>
      <c r="STI31" s="27"/>
      <c r="STJ31" s="27"/>
      <c r="STK31" s="27"/>
      <c r="STL31" s="27"/>
      <c r="STM31" s="27"/>
      <c r="STN31" s="27"/>
      <c r="STO31" s="27"/>
      <c r="STP31" s="27"/>
      <c r="STQ31" s="27"/>
      <c r="STR31" s="27"/>
      <c r="STS31" s="27"/>
      <c r="STT31" s="27"/>
      <c r="STU31" s="27"/>
      <c r="STV31" s="27"/>
      <c r="STW31" s="27"/>
      <c r="STX31" s="27"/>
      <c r="STY31" s="27"/>
      <c r="STZ31" s="27"/>
      <c r="SUA31" s="27"/>
      <c r="SUB31" s="27"/>
      <c r="SUC31" s="27"/>
      <c r="SUD31" s="27"/>
      <c r="SUE31" s="27"/>
      <c r="SUF31" s="27"/>
      <c r="SUG31" s="27"/>
      <c r="SUH31" s="27"/>
      <c r="SUI31" s="27"/>
      <c r="SUJ31" s="27"/>
      <c r="SUK31" s="27"/>
      <c r="SUL31" s="27"/>
      <c r="SUM31" s="27"/>
      <c r="SUN31" s="27"/>
      <c r="SUO31" s="27"/>
      <c r="SUP31" s="27"/>
      <c r="SUQ31" s="27"/>
      <c r="SUR31" s="27"/>
      <c r="SUS31" s="27"/>
      <c r="SUT31" s="27"/>
      <c r="SUU31" s="27"/>
      <c r="SUV31" s="27"/>
      <c r="SUW31" s="27"/>
      <c r="SUX31" s="27"/>
      <c r="SUY31" s="27"/>
      <c r="SUZ31" s="27"/>
      <c r="SVA31" s="27"/>
      <c r="SVB31" s="27"/>
      <c r="SVC31" s="27"/>
      <c r="SVD31" s="27"/>
      <c r="SVE31" s="27"/>
      <c r="SVF31" s="27"/>
      <c r="SVG31" s="27"/>
      <c r="SVH31" s="27"/>
      <c r="SVI31" s="27"/>
      <c r="SVJ31" s="27"/>
      <c r="SVK31" s="27"/>
      <c r="SVL31" s="27"/>
      <c r="SVM31" s="27"/>
      <c r="SVN31" s="27"/>
      <c r="SVO31" s="27"/>
      <c r="SVP31" s="27"/>
      <c r="SVQ31" s="27"/>
      <c r="SVR31" s="27"/>
      <c r="SVS31" s="27"/>
      <c r="SVT31" s="27"/>
      <c r="SVU31" s="27"/>
      <c r="SVV31" s="27"/>
      <c r="SVW31" s="27"/>
      <c r="SVX31" s="27"/>
      <c r="SVY31" s="27"/>
      <c r="SVZ31" s="27"/>
      <c r="SWA31" s="27"/>
      <c r="SWB31" s="27"/>
      <c r="SWC31" s="27"/>
      <c r="SWD31" s="27"/>
      <c r="SWE31" s="27"/>
      <c r="SWF31" s="27"/>
      <c r="SWG31" s="27"/>
      <c r="SWH31" s="27"/>
      <c r="SWI31" s="27"/>
      <c r="SWJ31" s="27"/>
      <c r="SWK31" s="27"/>
      <c r="SWL31" s="27"/>
      <c r="SWM31" s="27"/>
      <c r="SWN31" s="27"/>
      <c r="SWO31" s="27"/>
      <c r="SWP31" s="27"/>
      <c r="SWQ31" s="27"/>
      <c r="SWR31" s="27"/>
      <c r="SWS31" s="27"/>
      <c r="SWT31" s="27"/>
      <c r="SWU31" s="27"/>
      <c r="SWV31" s="27"/>
      <c r="SWW31" s="27"/>
      <c r="SWX31" s="27"/>
      <c r="SWY31" s="27"/>
      <c r="SWZ31" s="27"/>
      <c r="SXA31" s="27"/>
      <c r="SXB31" s="27"/>
      <c r="SXC31" s="27"/>
      <c r="SXD31" s="27"/>
      <c r="SXE31" s="27"/>
      <c r="SXF31" s="27"/>
      <c r="SXG31" s="27"/>
      <c r="SXH31" s="27"/>
      <c r="SXI31" s="27"/>
      <c r="SXJ31" s="27"/>
      <c r="SXK31" s="27"/>
      <c r="SXL31" s="27"/>
      <c r="SXM31" s="27"/>
      <c r="SXN31" s="27"/>
      <c r="SXO31" s="27"/>
      <c r="SXP31" s="27"/>
      <c r="SXQ31" s="27"/>
      <c r="SXR31" s="27"/>
      <c r="SXS31" s="27"/>
      <c r="SXT31" s="27"/>
      <c r="SXU31" s="27"/>
      <c r="SXV31" s="27"/>
      <c r="SXW31" s="27"/>
      <c r="SXX31" s="27"/>
      <c r="SXY31" s="27"/>
      <c r="SXZ31" s="27"/>
      <c r="SYA31" s="27"/>
      <c r="SYB31" s="27"/>
      <c r="SYC31" s="27"/>
      <c r="SYD31" s="27"/>
      <c r="SYE31" s="27"/>
      <c r="SYF31" s="27"/>
      <c r="SYG31" s="27"/>
      <c r="SYH31" s="27"/>
      <c r="SYI31" s="27"/>
      <c r="SYJ31" s="27"/>
      <c r="SYK31" s="27"/>
      <c r="SYL31" s="27"/>
      <c r="SYM31" s="27"/>
      <c r="SYN31" s="27"/>
      <c r="SYO31" s="27"/>
      <c r="SYP31" s="27"/>
      <c r="SYQ31" s="27"/>
      <c r="SYR31" s="27"/>
      <c r="SYS31" s="27"/>
      <c r="SYT31" s="27"/>
      <c r="SYU31" s="27"/>
      <c r="SYV31" s="27"/>
      <c r="SYW31" s="27"/>
      <c r="SYX31" s="27"/>
      <c r="SYY31" s="27"/>
      <c r="SYZ31" s="27"/>
      <c r="SZA31" s="27"/>
      <c r="SZB31" s="27"/>
      <c r="SZC31" s="27"/>
      <c r="SZD31" s="27"/>
      <c r="SZE31" s="27"/>
      <c r="SZF31" s="27"/>
      <c r="SZG31" s="27"/>
      <c r="SZH31" s="27"/>
      <c r="SZI31" s="27"/>
      <c r="SZJ31" s="27"/>
      <c r="SZK31" s="27"/>
      <c r="SZL31" s="27"/>
      <c r="SZM31" s="27"/>
      <c r="SZN31" s="27"/>
      <c r="SZO31" s="27"/>
      <c r="SZP31" s="27"/>
      <c r="SZQ31" s="27"/>
      <c r="SZR31" s="27"/>
      <c r="SZS31" s="27"/>
      <c r="SZT31" s="27"/>
      <c r="SZU31" s="27"/>
      <c r="SZV31" s="27"/>
      <c r="SZW31" s="27"/>
      <c r="SZX31" s="27"/>
      <c r="SZY31" s="27"/>
      <c r="SZZ31" s="27"/>
      <c r="TAA31" s="27"/>
      <c r="TAB31" s="27"/>
      <c r="TAC31" s="27"/>
      <c r="TAD31" s="27"/>
      <c r="TAE31" s="27"/>
      <c r="TAF31" s="27"/>
      <c r="TAG31" s="27"/>
      <c r="TAH31" s="27"/>
      <c r="TAI31" s="27"/>
      <c r="TAJ31" s="27"/>
      <c r="TAK31" s="27"/>
      <c r="TAL31" s="27"/>
      <c r="TAM31" s="27"/>
      <c r="TAN31" s="27"/>
      <c r="TAO31" s="27"/>
      <c r="TAP31" s="27"/>
      <c r="TAQ31" s="27"/>
      <c r="TAR31" s="27"/>
      <c r="TAS31" s="27"/>
      <c r="TAT31" s="27"/>
      <c r="TAU31" s="27"/>
      <c r="TAV31" s="27"/>
      <c r="TAW31" s="27"/>
      <c r="TAX31" s="27"/>
      <c r="TAY31" s="27"/>
      <c r="TAZ31" s="27"/>
      <c r="TBA31" s="27"/>
      <c r="TBB31" s="27"/>
      <c r="TBC31" s="27"/>
      <c r="TBD31" s="27"/>
      <c r="TBE31" s="27"/>
      <c r="TBF31" s="27"/>
      <c r="TBG31" s="27"/>
      <c r="TBH31" s="27"/>
      <c r="TBI31" s="27"/>
      <c r="TBJ31" s="27"/>
      <c r="TBK31" s="27"/>
      <c r="TBL31" s="27"/>
      <c r="TBM31" s="27"/>
      <c r="TBN31" s="27"/>
      <c r="TBO31" s="27"/>
      <c r="TBP31" s="27"/>
      <c r="TBQ31" s="27"/>
      <c r="TBR31" s="27"/>
      <c r="TBS31" s="27"/>
      <c r="TBT31" s="27"/>
      <c r="TBU31" s="27"/>
      <c r="TBV31" s="27"/>
      <c r="TBW31" s="27"/>
      <c r="TBX31" s="27"/>
      <c r="TBY31" s="27"/>
      <c r="TBZ31" s="27"/>
      <c r="TCA31" s="27"/>
      <c r="TCB31" s="27"/>
      <c r="TCC31" s="27"/>
      <c r="TCD31" s="27"/>
      <c r="TCE31" s="27"/>
      <c r="TCF31" s="27"/>
      <c r="TCG31" s="27"/>
      <c r="TCH31" s="27"/>
      <c r="TCI31" s="27"/>
      <c r="TCJ31" s="27"/>
      <c r="TCK31" s="27"/>
      <c r="TCL31" s="27"/>
      <c r="TCM31" s="27"/>
      <c r="TCN31" s="27"/>
      <c r="TCO31" s="27"/>
      <c r="TCP31" s="27"/>
      <c r="TCQ31" s="27"/>
      <c r="TCR31" s="27"/>
      <c r="TCS31" s="27"/>
      <c r="TCT31" s="27"/>
      <c r="TCU31" s="27"/>
      <c r="TCV31" s="27"/>
      <c r="TCW31" s="27"/>
      <c r="TCX31" s="27"/>
      <c r="TCY31" s="27"/>
      <c r="TCZ31" s="27"/>
      <c r="TDA31" s="27"/>
      <c r="TDB31" s="27"/>
      <c r="TDC31" s="27"/>
      <c r="TDD31" s="27"/>
      <c r="TDE31" s="27"/>
      <c r="TDF31" s="27"/>
      <c r="TDG31" s="27"/>
      <c r="TDH31" s="27"/>
      <c r="TDI31" s="27"/>
      <c r="TDJ31" s="27"/>
      <c r="TDK31" s="27"/>
      <c r="TDL31" s="27"/>
      <c r="TDM31" s="27"/>
      <c r="TDN31" s="27"/>
      <c r="TDO31" s="27"/>
      <c r="TDP31" s="27"/>
      <c r="TDQ31" s="27"/>
      <c r="TDR31" s="27"/>
      <c r="TDS31" s="27"/>
      <c r="TDT31" s="27"/>
      <c r="TDU31" s="27"/>
      <c r="TDV31" s="27"/>
      <c r="TDW31" s="27"/>
      <c r="TDX31" s="27"/>
      <c r="TDY31" s="27"/>
      <c r="TDZ31" s="27"/>
      <c r="TEA31" s="27"/>
      <c r="TEB31" s="27"/>
      <c r="TEC31" s="27"/>
      <c r="TED31" s="27"/>
      <c r="TEE31" s="27"/>
      <c r="TEF31" s="27"/>
      <c r="TEG31" s="27"/>
      <c r="TEH31" s="27"/>
      <c r="TEI31" s="27"/>
      <c r="TEJ31" s="27"/>
      <c r="TEK31" s="27"/>
      <c r="TEL31" s="27"/>
      <c r="TEM31" s="27"/>
      <c r="TEN31" s="27"/>
      <c r="TEO31" s="27"/>
      <c r="TEP31" s="27"/>
      <c r="TEQ31" s="27"/>
      <c r="TER31" s="27"/>
      <c r="TES31" s="27"/>
      <c r="TET31" s="27"/>
      <c r="TEU31" s="27"/>
      <c r="TEV31" s="27"/>
      <c r="TEW31" s="27"/>
      <c r="TEX31" s="27"/>
      <c r="TEY31" s="27"/>
      <c r="TEZ31" s="27"/>
      <c r="TFA31" s="27"/>
      <c r="TFB31" s="27"/>
      <c r="TFC31" s="27"/>
      <c r="TFD31" s="27"/>
      <c r="TFE31" s="27"/>
      <c r="TFF31" s="27"/>
      <c r="TFG31" s="27"/>
      <c r="TFH31" s="27"/>
      <c r="TFI31" s="27"/>
      <c r="TFJ31" s="27"/>
      <c r="TFK31" s="27"/>
      <c r="TFL31" s="27"/>
      <c r="TFM31" s="27"/>
      <c r="TFN31" s="27"/>
      <c r="TFO31" s="27"/>
      <c r="TFP31" s="27"/>
      <c r="TFQ31" s="27"/>
      <c r="TFR31" s="27"/>
      <c r="TFS31" s="27"/>
      <c r="TFT31" s="27"/>
      <c r="TFU31" s="27"/>
      <c r="TFV31" s="27"/>
      <c r="TFW31" s="27"/>
      <c r="TFX31" s="27"/>
      <c r="TFY31" s="27"/>
      <c r="TFZ31" s="27"/>
      <c r="TGA31" s="27"/>
      <c r="TGB31" s="27"/>
      <c r="TGC31" s="27"/>
      <c r="TGD31" s="27"/>
      <c r="TGE31" s="27"/>
      <c r="TGF31" s="27"/>
      <c r="TGG31" s="27"/>
      <c r="TGH31" s="27"/>
      <c r="TGI31" s="27"/>
      <c r="TGJ31" s="27"/>
      <c r="TGK31" s="27"/>
      <c r="TGL31" s="27"/>
      <c r="TGM31" s="27"/>
      <c r="TGN31" s="27"/>
      <c r="TGO31" s="27"/>
      <c r="TGP31" s="27"/>
      <c r="TGQ31" s="27"/>
      <c r="TGR31" s="27"/>
      <c r="TGS31" s="27"/>
      <c r="TGT31" s="27"/>
      <c r="TGU31" s="27"/>
      <c r="TGV31" s="27"/>
      <c r="TGW31" s="27"/>
      <c r="TGX31" s="27"/>
      <c r="TGY31" s="27"/>
      <c r="TGZ31" s="27"/>
      <c r="THA31" s="27"/>
      <c r="THB31" s="27"/>
      <c r="THC31" s="27"/>
      <c r="THD31" s="27"/>
      <c r="THE31" s="27"/>
      <c r="THF31" s="27"/>
      <c r="THG31" s="27"/>
      <c r="THH31" s="27"/>
      <c r="THI31" s="27"/>
      <c r="THJ31" s="27"/>
      <c r="THK31" s="27"/>
      <c r="THL31" s="27"/>
      <c r="THM31" s="27"/>
      <c r="THN31" s="27"/>
      <c r="THO31" s="27"/>
      <c r="THP31" s="27"/>
      <c r="THQ31" s="27"/>
      <c r="THR31" s="27"/>
      <c r="THS31" s="27"/>
      <c r="THT31" s="27"/>
      <c r="THU31" s="27"/>
      <c r="THV31" s="27"/>
      <c r="THW31" s="27"/>
      <c r="THX31" s="27"/>
      <c r="THY31" s="27"/>
      <c r="THZ31" s="27"/>
      <c r="TIA31" s="27"/>
      <c r="TIB31" s="27"/>
      <c r="TIC31" s="27"/>
      <c r="TID31" s="27"/>
      <c r="TIE31" s="27"/>
      <c r="TIF31" s="27"/>
      <c r="TIG31" s="27"/>
      <c r="TIH31" s="27"/>
      <c r="TII31" s="27"/>
      <c r="TIJ31" s="27"/>
      <c r="TIK31" s="27"/>
      <c r="TIL31" s="27"/>
      <c r="TIM31" s="27"/>
      <c r="TIN31" s="27"/>
      <c r="TIO31" s="27"/>
      <c r="TIP31" s="27"/>
      <c r="TIQ31" s="27"/>
      <c r="TIR31" s="27"/>
      <c r="TIS31" s="27"/>
      <c r="TIT31" s="27"/>
      <c r="TIU31" s="27"/>
      <c r="TIV31" s="27"/>
      <c r="TIW31" s="27"/>
      <c r="TIX31" s="27"/>
      <c r="TIY31" s="27"/>
      <c r="TIZ31" s="27"/>
      <c r="TJA31" s="27"/>
      <c r="TJB31" s="27"/>
      <c r="TJC31" s="27"/>
      <c r="TJD31" s="27"/>
      <c r="TJE31" s="27"/>
      <c r="TJF31" s="27"/>
      <c r="TJG31" s="27"/>
      <c r="TJH31" s="27"/>
      <c r="TJI31" s="27"/>
      <c r="TJJ31" s="27"/>
      <c r="TJK31" s="27"/>
      <c r="TJL31" s="27"/>
      <c r="TJM31" s="27"/>
      <c r="TJN31" s="27"/>
      <c r="TJO31" s="27"/>
      <c r="TJP31" s="27"/>
      <c r="TJQ31" s="27"/>
      <c r="TJR31" s="27"/>
      <c r="TJS31" s="27"/>
      <c r="TJT31" s="27"/>
      <c r="TJU31" s="27"/>
      <c r="TJV31" s="27"/>
      <c r="TJW31" s="27"/>
      <c r="TJX31" s="27"/>
      <c r="TJY31" s="27"/>
      <c r="TJZ31" s="27"/>
      <c r="TKA31" s="27"/>
      <c r="TKB31" s="27"/>
      <c r="TKC31" s="27"/>
      <c r="TKD31" s="27"/>
      <c r="TKE31" s="27"/>
      <c r="TKF31" s="27"/>
      <c r="TKG31" s="27"/>
      <c r="TKH31" s="27"/>
      <c r="TKI31" s="27"/>
      <c r="TKJ31" s="27"/>
      <c r="TKK31" s="27"/>
      <c r="TKL31" s="27"/>
      <c r="TKM31" s="27"/>
      <c r="TKN31" s="27"/>
      <c r="TKO31" s="27"/>
      <c r="TKP31" s="27"/>
      <c r="TKQ31" s="27"/>
      <c r="TKR31" s="27"/>
      <c r="TKS31" s="27"/>
      <c r="TKT31" s="27"/>
      <c r="TKU31" s="27"/>
      <c r="TKV31" s="27"/>
      <c r="TKW31" s="27"/>
      <c r="TKX31" s="27"/>
      <c r="TKY31" s="27"/>
      <c r="TKZ31" s="27"/>
      <c r="TLA31" s="27"/>
      <c r="TLB31" s="27"/>
      <c r="TLC31" s="27"/>
      <c r="TLD31" s="27"/>
      <c r="TLE31" s="27"/>
      <c r="TLF31" s="27"/>
      <c r="TLG31" s="27"/>
      <c r="TLH31" s="27"/>
      <c r="TLI31" s="27"/>
      <c r="TLJ31" s="27"/>
      <c r="TLK31" s="27"/>
      <c r="TLL31" s="27"/>
      <c r="TLM31" s="27"/>
      <c r="TLN31" s="27"/>
      <c r="TLO31" s="27"/>
      <c r="TLP31" s="27"/>
      <c r="TLQ31" s="27"/>
      <c r="TLR31" s="27"/>
      <c r="TLS31" s="27"/>
      <c r="TLT31" s="27"/>
      <c r="TLU31" s="27"/>
      <c r="TLV31" s="27"/>
      <c r="TLW31" s="27"/>
      <c r="TLX31" s="27"/>
      <c r="TLY31" s="27"/>
      <c r="TLZ31" s="27"/>
      <c r="TMA31" s="27"/>
      <c r="TMB31" s="27"/>
      <c r="TMC31" s="27"/>
      <c r="TMD31" s="27"/>
      <c r="TME31" s="27"/>
      <c r="TMF31" s="27"/>
      <c r="TMG31" s="27"/>
      <c r="TMH31" s="27"/>
      <c r="TMI31" s="27"/>
      <c r="TMJ31" s="27"/>
      <c r="TMK31" s="27"/>
      <c r="TML31" s="27"/>
      <c r="TMM31" s="27"/>
      <c r="TMN31" s="27"/>
      <c r="TMO31" s="27"/>
      <c r="TMP31" s="27"/>
      <c r="TMQ31" s="27"/>
      <c r="TMR31" s="27"/>
      <c r="TMS31" s="27"/>
      <c r="TMT31" s="27"/>
      <c r="TMU31" s="27"/>
      <c r="TMV31" s="27"/>
      <c r="TMW31" s="27"/>
      <c r="TMX31" s="27"/>
      <c r="TMY31" s="27"/>
      <c r="TMZ31" s="27"/>
      <c r="TNA31" s="27"/>
      <c r="TNB31" s="27"/>
      <c r="TNC31" s="27"/>
      <c r="TND31" s="27"/>
      <c r="TNE31" s="27"/>
      <c r="TNF31" s="27"/>
      <c r="TNG31" s="27"/>
      <c r="TNH31" s="27"/>
      <c r="TNI31" s="27"/>
      <c r="TNJ31" s="27"/>
      <c r="TNK31" s="27"/>
      <c r="TNL31" s="27"/>
      <c r="TNM31" s="27"/>
      <c r="TNN31" s="27"/>
      <c r="TNO31" s="27"/>
      <c r="TNP31" s="27"/>
      <c r="TNQ31" s="27"/>
      <c r="TNR31" s="27"/>
      <c r="TNS31" s="27"/>
      <c r="TNT31" s="27"/>
      <c r="TNU31" s="27"/>
      <c r="TNV31" s="27"/>
      <c r="TNW31" s="27"/>
      <c r="TNX31" s="27"/>
      <c r="TNY31" s="27"/>
      <c r="TNZ31" s="27"/>
      <c r="TOA31" s="27"/>
      <c r="TOB31" s="27"/>
      <c r="TOC31" s="27"/>
      <c r="TOD31" s="27"/>
      <c r="TOE31" s="27"/>
      <c r="TOF31" s="27"/>
      <c r="TOG31" s="27"/>
      <c r="TOH31" s="27"/>
      <c r="TOI31" s="27"/>
      <c r="TOJ31" s="27"/>
      <c r="TOK31" s="27"/>
      <c r="TOL31" s="27"/>
      <c r="TOM31" s="27"/>
      <c r="TON31" s="27"/>
      <c r="TOO31" s="27"/>
      <c r="TOP31" s="27"/>
      <c r="TOQ31" s="27"/>
      <c r="TOR31" s="27"/>
      <c r="TOS31" s="27"/>
      <c r="TOT31" s="27"/>
      <c r="TOU31" s="27"/>
      <c r="TOV31" s="27"/>
      <c r="TOW31" s="27"/>
      <c r="TOX31" s="27"/>
      <c r="TOY31" s="27"/>
      <c r="TOZ31" s="27"/>
      <c r="TPA31" s="27"/>
      <c r="TPB31" s="27"/>
      <c r="TPC31" s="27"/>
      <c r="TPD31" s="27"/>
      <c r="TPE31" s="27"/>
      <c r="TPF31" s="27"/>
      <c r="TPG31" s="27"/>
      <c r="TPH31" s="27"/>
      <c r="TPI31" s="27"/>
      <c r="TPJ31" s="27"/>
      <c r="TPK31" s="27"/>
      <c r="TPL31" s="27"/>
      <c r="TPM31" s="27"/>
      <c r="TPN31" s="27"/>
      <c r="TPO31" s="27"/>
      <c r="TPP31" s="27"/>
      <c r="TPQ31" s="27"/>
      <c r="TPR31" s="27"/>
      <c r="TPS31" s="27"/>
      <c r="TPT31" s="27"/>
      <c r="TPU31" s="27"/>
      <c r="TPV31" s="27"/>
      <c r="TPW31" s="27"/>
      <c r="TPX31" s="27"/>
      <c r="TPY31" s="27"/>
      <c r="TPZ31" s="27"/>
      <c r="TQA31" s="27"/>
      <c r="TQB31" s="27"/>
      <c r="TQC31" s="27"/>
      <c r="TQD31" s="27"/>
      <c r="TQE31" s="27"/>
      <c r="TQF31" s="27"/>
      <c r="TQG31" s="27"/>
      <c r="TQH31" s="27"/>
      <c r="TQI31" s="27"/>
      <c r="TQJ31" s="27"/>
      <c r="TQK31" s="27"/>
      <c r="TQL31" s="27"/>
      <c r="TQM31" s="27"/>
      <c r="TQN31" s="27"/>
      <c r="TQO31" s="27"/>
      <c r="TQP31" s="27"/>
      <c r="TQQ31" s="27"/>
      <c r="TQR31" s="27"/>
      <c r="TQS31" s="27"/>
      <c r="TQT31" s="27"/>
      <c r="TQU31" s="27"/>
      <c r="TQV31" s="27"/>
      <c r="TQW31" s="27"/>
      <c r="TQX31" s="27"/>
      <c r="TQY31" s="27"/>
      <c r="TQZ31" s="27"/>
      <c r="TRA31" s="27"/>
      <c r="TRB31" s="27"/>
      <c r="TRC31" s="27"/>
      <c r="TRD31" s="27"/>
      <c r="TRE31" s="27"/>
      <c r="TRF31" s="27"/>
      <c r="TRG31" s="27"/>
      <c r="TRH31" s="27"/>
      <c r="TRI31" s="27"/>
      <c r="TRJ31" s="27"/>
      <c r="TRK31" s="27"/>
      <c r="TRL31" s="27"/>
      <c r="TRM31" s="27"/>
      <c r="TRN31" s="27"/>
      <c r="TRO31" s="27"/>
      <c r="TRP31" s="27"/>
      <c r="TRQ31" s="27"/>
      <c r="TRR31" s="27"/>
      <c r="TRS31" s="27"/>
      <c r="TRT31" s="27"/>
      <c r="TRU31" s="27"/>
      <c r="TRV31" s="27"/>
      <c r="TRW31" s="27"/>
      <c r="TRX31" s="27"/>
      <c r="TRY31" s="27"/>
      <c r="TRZ31" s="27"/>
      <c r="TSA31" s="27"/>
      <c r="TSB31" s="27"/>
      <c r="TSC31" s="27"/>
      <c r="TSD31" s="27"/>
      <c r="TSE31" s="27"/>
      <c r="TSF31" s="27"/>
      <c r="TSG31" s="27"/>
      <c r="TSH31" s="27"/>
      <c r="TSI31" s="27"/>
      <c r="TSJ31" s="27"/>
      <c r="TSK31" s="27"/>
      <c r="TSL31" s="27"/>
      <c r="TSM31" s="27"/>
      <c r="TSN31" s="27"/>
      <c r="TSO31" s="27"/>
      <c r="TSP31" s="27"/>
      <c r="TSQ31" s="27"/>
      <c r="TSR31" s="27"/>
      <c r="TSS31" s="27"/>
      <c r="TST31" s="27"/>
      <c r="TSU31" s="27"/>
      <c r="TSV31" s="27"/>
      <c r="TSW31" s="27"/>
      <c r="TSX31" s="27"/>
      <c r="TSY31" s="27"/>
      <c r="TSZ31" s="27"/>
      <c r="TTA31" s="27"/>
      <c r="TTB31" s="27"/>
      <c r="TTC31" s="27"/>
      <c r="TTD31" s="27"/>
      <c r="TTE31" s="27"/>
      <c r="TTF31" s="27"/>
      <c r="TTG31" s="27"/>
      <c r="TTH31" s="27"/>
      <c r="TTI31" s="27"/>
      <c r="TTJ31" s="27"/>
      <c r="TTK31" s="27"/>
      <c r="TTL31" s="27"/>
      <c r="TTM31" s="27"/>
      <c r="TTN31" s="27"/>
      <c r="TTO31" s="27"/>
      <c r="TTP31" s="27"/>
      <c r="TTQ31" s="27"/>
      <c r="TTR31" s="27"/>
      <c r="TTS31" s="27"/>
      <c r="TTT31" s="27"/>
      <c r="TTU31" s="27"/>
      <c r="TTV31" s="27"/>
      <c r="TTW31" s="27"/>
      <c r="TTX31" s="27"/>
      <c r="TTY31" s="27"/>
      <c r="TTZ31" s="27"/>
      <c r="TUA31" s="27"/>
      <c r="TUB31" s="27"/>
      <c r="TUC31" s="27"/>
      <c r="TUD31" s="27"/>
      <c r="TUE31" s="27"/>
      <c r="TUF31" s="27"/>
      <c r="TUG31" s="27"/>
      <c r="TUH31" s="27"/>
      <c r="TUI31" s="27"/>
      <c r="TUJ31" s="27"/>
      <c r="TUK31" s="27"/>
      <c r="TUL31" s="27"/>
      <c r="TUM31" s="27"/>
      <c r="TUN31" s="27"/>
      <c r="TUO31" s="27"/>
      <c r="TUP31" s="27"/>
      <c r="TUQ31" s="27"/>
      <c r="TUR31" s="27"/>
      <c r="TUS31" s="27"/>
      <c r="TUT31" s="27"/>
      <c r="TUU31" s="27"/>
      <c r="TUV31" s="27"/>
      <c r="TUW31" s="27"/>
      <c r="TUX31" s="27"/>
      <c r="TUY31" s="27"/>
      <c r="TUZ31" s="27"/>
      <c r="TVA31" s="27"/>
      <c r="TVB31" s="27"/>
      <c r="TVC31" s="27"/>
      <c r="TVD31" s="27"/>
      <c r="TVE31" s="27"/>
      <c r="TVF31" s="27"/>
      <c r="TVG31" s="27"/>
      <c r="TVH31" s="27"/>
      <c r="TVI31" s="27"/>
      <c r="TVJ31" s="27"/>
      <c r="TVK31" s="27"/>
      <c r="TVL31" s="27"/>
      <c r="TVM31" s="27"/>
      <c r="TVN31" s="27"/>
      <c r="TVO31" s="27"/>
      <c r="TVP31" s="27"/>
      <c r="TVQ31" s="27"/>
      <c r="TVR31" s="27"/>
      <c r="TVS31" s="27"/>
      <c r="TVT31" s="27"/>
      <c r="TVU31" s="27"/>
      <c r="TVV31" s="27"/>
      <c r="TVW31" s="27"/>
      <c r="TVX31" s="27"/>
      <c r="TVY31" s="27"/>
      <c r="TVZ31" s="27"/>
      <c r="TWA31" s="27"/>
      <c r="TWB31" s="27"/>
      <c r="TWC31" s="27"/>
      <c r="TWD31" s="27"/>
      <c r="TWE31" s="27"/>
      <c r="TWF31" s="27"/>
      <c r="TWG31" s="27"/>
      <c r="TWH31" s="27"/>
      <c r="TWI31" s="27"/>
      <c r="TWJ31" s="27"/>
      <c r="TWK31" s="27"/>
      <c r="TWL31" s="27"/>
      <c r="TWM31" s="27"/>
      <c r="TWN31" s="27"/>
      <c r="TWO31" s="27"/>
      <c r="TWP31" s="27"/>
      <c r="TWQ31" s="27"/>
      <c r="TWR31" s="27"/>
      <c r="TWS31" s="27"/>
      <c r="TWT31" s="27"/>
      <c r="TWU31" s="27"/>
      <c r="TWV31" s="27"/>
      <c r="TWW31" s="27"/>
      <c r="TWX31" s="27"/>
      <c r="TWY31" s="27"/>
      <c r="TWZ31" s="27"/>
      <c r="TXA31" s="27"/>
      <c r="TXB31" s="27"/>
      <c r="TXC31" s="27"/>
      <c r="TXD31" s="27"/>
      <c r="TXE31" s="27"/>
      <c r="TXF31" s="27"/>
      <c r="TXG31" s="27"/>
      <c r="TXH31" s="27"/>
      <c r="TXI31" s="27"/>
      <c r="TXJ31" s="27"/>
      <c r="TXK31" s="27"/>
      <c r="TXL31" s="27"/>
      <c r="TXM31" s="27"/>
      <c r="TXN31" s="27"/>
      <c r="TXO31" s="27"/>
      <c r="TXP31" s="27"/>
      <c r="TXQ31" s="27"/>
      <c r="TXR31" s="27"/>
      <c r="TXS31" s="27"/>
      <c r="TXT31" s="27"/>
      <c r="TXU31" s="27"/>
      <c r="TXV31" s="27"/>
      <c r="TXW31" s="27"/>
      <c r="TXX31" s="27"/>
      <c r="TXY31" s="27"/>
      <c r="TXZ31" s="27"/>
      <c r="TYA31" s="27"/>
      <c r="TYB31" s="27"/>
      <c r="TYC31" s="27"/>
      <c r="TYD31" s="27"/>
      <c r="TYE31" s="27"/>
      <c r="TYF31" s="27"/>
      <c r="TYG31" s="27"/>
      <c r="TYH31" s="27"/>
      <c r="TYI31" s="27"/>
      <c r="TYJ31" s="27"/>
      <c r="TYK31" s="27"/>
      <c r="TYL31" s="27"/>
      <c r="TYM31" s="27"/>
      <c r="TYN31" s="27"/>
      <c r="TYO31" s="27"/>
      <c r="TYP31" s="27"/>
      <c r="TYQ31" s="27"/>
      <c r="TYR31" s="27"/>
      <c r="TYS31" s="27"/>
      <c r="TYT31" s="27"/>
      <c r="TYU31" s="27"/>
      <c r="TYV31" s="27"/>
      <c r="TYW31" s="27"/>
      <c r="TYX31" s="27"/>
      <c r="TYY31" s="27"/>
      <c r="TYZ31" s="27"/>
      <c r="TZA31" s="27"/>
      <c r="TZB31" s="27"/>
      <c r="TZC31" s="27"/>
      <c r="TZD31" s="27"/>
      <c r="TZE31" s="27"/>
      <c r="TZF31" s="27"/>
      <c r="TZG31" s="27"/>
      <c r="TZH31" s="27"/>
      <c r="TZI31" s="27"/>
      <c r="TZJ31" s="27"/>
      <c r="TZK31" s="27"/>
      <c r="TZL31" s="27"/>
      <c r="TZM31" s="27"/>
      <c r="TZN31" s="27"/>
      <c r="TZO31" s="27"/>
      <c r="TZP31" s="27"/>
      <c r="TZQ31" s="27"/>
      <c r="TZR31" s="27"/>
      <c r="TZS31" s="27"/>
      <c r="TZT31" s="27"/>
      <c r="TZU31" s="27"/>
      <c r="TZV31" s="27"/>
      <c r="TZW31" s="27"/>
      <c r="TZX31" s="27"/>
      <c r="TZY31" s="27"/>
      <c r="TZZ31" s="27"/>
      <c r="UAA31" s="27"/>
      <c r="UAB31" s="27"/>
      <c r="UAC31" s="27"/>
      <c r="UAD31" s="27"/>
      <c r="UAE31" s="27"/>
      <c r="UAF31" s="27"/>
      <c r="UAG31" s="27"/>
      <c r="UAH31" s="27"/>
      <c r="UAI31" s="27"/>
      <c r="UAJ31" s="27"/>
      <c r="UAK31" s="27"/>
      <c r="UAL31" s="27"/>
      <c r="UAM31" s="27"/>
      <c r="UAN31" s="27"/>
      <c r="UAO31" s="27"/>
      <c r="UAP31" s="27"/>
      <c r="UAQ31" s="27"/>
      <c r="UAR31" s="27"/>
      <c r="UAS31" s="27"/>
      <c r="UAT31" s="27"/>
      <c r="UAU31" s="27"/>
      <c r="UAV31" s="27"/>
      <c r="UAW31" s="27"/>
      <c r="UAX31" s="27"/>
      <c r="UAY31" s="27"/>
      <c r="UAZ31" s="27"/>
      <c r="UBA31" s="27"/>
      <c r="UBB31" s="27"/>
      <c r="UBC31" s="27"/>
      <c r="UBD31" s="27"/>
      <c r="UBE31" s="27"/>
      <c r="UBF31" s="27"/>
      <c r="UBG31" s="27"/>
      <c r="UBH31" s="27"/>
      <c r="UBI31" s="27"/>
      <c r="UBJ31" s="27"/>
      <c r="UBK31" s="27"/>
      <c r="UBL31" s="27"/>
      <c r="UBM31" s="27"/>
      <c r="UBN31" s="27"/>
      <c r="UBO31" s="27"/>
      <c r="UBP31" s="27"/>
      <c r="UBQ31" s="27"/>
      <c r="UBR31" s="27"/>
      <c r="UBS31" s="27"/>
      <c r="UBT31" s="27"/>
      <c r="UBU31" s="27"/>
      <c r="UBV31" s="27"/>
      <c r="UBW31" s="27"/>
      <c r="UBX31" s="27"/>
      <c r="UBY31" s="27"/>
      <c r="UBZ31" s="27"/>
      <c r="UCA31" s="27"/>
      <c r="UCB31" s="27"/>
      <c r="UCC31" s="27"/>
      <c r="UCD31" s="27"/>
      <c r="UCE31" s="27"/>
      <c r="UCF31" s="27"/>
      <c r="UCG31" s="27"/>
      <c r="UCH31" s="27"/>
      <c r="UCI31" s="27"/>
      <c r="UCJ31" s="27"/>
      <c r="UCK31" s="27"/>
      <c r="UCL31" s="27"/>
      <c r="UCM31" s="27"/>
      <c r="UCN31" s="27"/>
      <c r="UCO31" s="27"/>
      <c r="UCP31" s="27"/>
      <c r="UCQ31" s="27"/>
      <c r="UCR31" s="27"/>
      <c r="UCS31" s="27"/>
      <c r="UCT31" s="27"/>
      <c r="UCU31" s="27"/>
      <c r="UCV31" s="27"/>
      <c r="UCW31" s="27"/>
      <c r="UCX31" s="27"/>
      <c r="UCY31" s="27"/>
      <c r="UCZ31" s="27"/>
      <c r="UDA31" s="27"/>
      <c r="UDB31" s="27"/>
      <c r="UDC31" s="27"/>
      <c r="UDD31" s="27"/>
      <c r="UDE31" s="27"/>
      <c r="UDF31" s="27"/>
      <c r="UDG31" s="27"/>
      <c r="UDH31" s="27"/>
      <c r="UDI31" s="27"/>
      <c r="UDJ31" s="27"/>
      <c r="UDK31" s="27"/>
      <c r="UDL31" s="27"/>
      <c r="UDM31" s="27"/>
      <c r="UDN31" s="27"/>
      <c r="UDO31" s="27"/>
      <c r="UDP31" s="27"/>
      <c r="UDQ31" s="27"/>
      <c r="UDR31" s="27"/>
      <c r="UDS31" s="27"/>
      <c r="UDT31" s="27"/>
      <c r="UDU31" s="27"/>
      <c r="UDV31" s="27"/>
      <c r="UDW31" s="27"/>
      <c r="UDX31" s="27"/>
      <c r="UDY31" s="27"/>
      <c r="UDZ31" s="27"/>
      <c r="UEA31" s="27"/>
      <c r="UEB31" s="27"/>
      <c r="UEC31" s="27"/>
      <c r="UED31" s="27"/>
      <c r="UEE31" s="27"/>
      <c r="UEF31" s="27"/>
      <c r="UEG31" s="27"/>
      <c r="UEH31" s="27"/>
      <c r="UEI31" s="27"/>
      <c r="UEJ31" s="27"/>
      <c r="UEK31" s="27"/>
      <c r="UEL31" s="27"/>
      <c r="UEM31" s="27"/>
      <c r="UEN31" s="27"/>
      <c r="UEO31" s="27"/>
      <c r="UEP31" s="27"/>
      <c r="UEQ31" s="27"/>
      <c r="UER31" s="27"/>
      <c r="UES31" s="27"/>
      <c r="UET31" s="27"/>
      <c r="UEU31" s="27"/>
      <c r="UEV31" s="27"/>
      <c r="UEW31" s="27"/>
      <c r="UEX31" s="27"/>
      <c r="UEY31" s="27"/>
      <c r="UEZ31" s="27"/>
      <c r="UFA31" s="27"/>
      <c r="UFB31" s="27"/>
      <c r="UFC31" s="27"/>
      <c r="UFD31" s="27"/>
      <c r="UFE31" s="27"/>
      <c r="UFF31" s="27"/>
      <c r="UFG31" s="27"/>
      <c r="UFH31" s="27"/>
      <c r="UFI31" s="27"/>
      <c r="UFJ31" s="27"/>
      <c r="UFK31" s="27"/>
      <c r="UFL31" s="27"/>
      <c r="UFM31" s="27"/>
      <c r="UFN31" s="27"/>
      <c r="UFO31" s="27"/>
      <c r="UFP31" s="27"/>
      <c r="UFQ31" s="27"/>
      <c r="UFR31" s="27"/>
      <c r="UFS31" s="27"/>
      <c r="UFT31" s="27"/>
      <c r="UFU31" s="27"/>
      <c r="UFV31" s="27"/>
      <c r="UFW31" s="27"/>
      <c r="UFX31" s="27"/>
      <c r="UFY31" s="27"/>
      <c r="UFZ31" s="27"/>
      <c r="UGA31" s="27"/>
      <c r="UGB31" s="27"/>
      <c r="UGC31" s="27"/>
      <c r="UGD31" s="27"/>
      <c r="UGE31" s="27"/>
      <c r="UGF31" s="27"/>
      <c r="UGG31" s="27"/>
      <c r="UGH31" s="27"/>
      <c r="UGI31" s="27"/>
      <c r="UGJ31" s="27"/>
      <c r="UGK31" s="27"/>
      <c r="UGL31" s="27"/>
      <c r="UGM31" s="27"/>
      <c r="UGN31" s="27"/>
      <c r="UGO31" s="27"/>
      <c r="UGP31" s="27"/>
      <c r="UGQ31" s="27"/>
      <c r="UGR31" s="27"/>
      <c r="UGS31" s="27"/>
      <c r="UGT31" s="27"/>
      <c r="UGU31" s="27"/>
      <c r="UGV31" s="27"/>
      <c r="UGW31" s="27"/>
      <c r="UGX31" s="27"/>
      <c r="UGY31" s="27"/>
      <c r="UGZ31" s="27"/>
      <c r="UHA31" s="27"/>
      <c r="UHB31" s="27"/>
      <c r="UHC31" s="27"/>
      <c r="UHD31" s="27"/>
      <c r="UHE31" s="27"/>
      <c r="UHF31" s="27"/>
      <c r="UHG31" s="27"/>
      <c r="UHH31" s="27"/>
      <c r="UHI31" s="27"/>
      <c r="UHJ31" s="27"/>
      <c r="UHK31" s="27"/>
      <c r="UHL31" s="27"/>
      <c r="UHM31" s="27"/>
      <c r="UHN31" s="27"/>
      <c r="UHO31" s="27"/>
      <c r="UHP31" s="27"/>
      <c r="UHQ31" s="27"/>
      <c r="UHR31" s="27"/>
      <c r="UHS31" s="27"/>
      <c r="UHT31" s="27"/>
      <c r="UHU31" s="27"/>
      <c r="UHV31" s="27"/>
      <c r="UHW31" s="27"/>
      <c r="UHX31" s="27"/>
      <c r="UHY31" s="27"/>
      <c r="UHZ31" s="27"/>
      <c r="UIA31" s="27"/>
      <c r="UIB31" s="27"/>
      <c r="UIC31" s="27"/>
      <c r="UID31" s="27"/>
      <c r="UIE31" s="27"/>
      <c r="UIF31" s="27"/>
      <c r="UIG31" s="27"/>
      <c r="UIH31" s="27"/>
      <c r="UII31" s="27"/>
      <c r="UIJ31" s="27"/>
      <c r="UIK31" s="27"/>
      <c r="UIL31" s="27"/>
      <c r="UIM31" s="27"/>
      <c r="UIN31" s="27"/>
      <c r="UIO31" s="27"/>
      <c r="UIP31" s="27"/>
      <c r="UIQ31" s="27"/>
      <c r="UIR31" s="27"/>
      <c r="UIS31" s="27"/>
      <c r="UIT31" s="27"/>
      <c r="UIU31" s="27"/>
      <c r="UIV31" s="27"/>
      <c r="UIW31" s="27"/>
      <c r="UIX31" s="27"/>
      <c r="UIY31" s="27"/>
      <c r="UIZ31" s="27"/>
      <c r="UJA31" s="27"/>
      <c r="UJB31" s="27"/>
      <c r="UJC31" s="27"/>
      <c r="UJD31" s="27"/>
      <c r="UJE31" s="27"/>
      <c r="UJF31" s="27"/>
      <c r="UJG31" s="27"/>
      <c r="UJH31" s="27"/>
      <c r="UJI31" s="27"/>
      <c r="UJJ31" s="27"/>
      <c r="UJK31" s="27"/>
      <c r="UJL31" s="27"/>
      <c r="UJM31" s="27"/>
      <c r="UJN31" s="27"/>
      <c r="UJO31" s="27"/>
      <c r="UJP31" s="27"/>
      <c r="UJQ31" s="27"/>
      <c r="UJR31" s="27"/>
      <c r="UJS31" s="27"/>
      <c r="UJT31" s="27"/>
      <c r="UJU31" s="27"/>
      <c r="UJV31" s="27"/>
      <c r="UJW31" s="27"/>
      <c r="UJX31" s="27"/>
      <c r="UJY31" s="27"/>
      <c r="UJZ31" s="27"/>
      <c r="UKA31" s="27"/>
      <c r="UKB31" s="27"/>
      <c r="UKC31" s="27"/>
      <c r="UKD31" s="27"/>
      <c r="UKE31" s="27"/>
      <c r="UKF31" s="27"/>
      <c r="UKG31" s="27"/>
      <c r="UKH31" s="27"/>
      <c r="UKI31" s="27"/>
      <c r="UKJ31" s="27"/>
      <c r="UKK31" s="27"/>
      <c r="UKL31" s="27"/>
      <c r="UKM31" s="27"/>
      <c r="UKN31" s="27"/>
      <c r="UKO31" s="27"/>
      <c r="UKP31" s="27"/>
      <c r="UKQ31" s="27"/>
      <c r="UKR31" s="27"/>
      <c r="UKS31" s="27"/>
      <c r="UKT31" s="27"/>
      <c r="UKU31" s="27"/>
      <c r="UKV31" s="27"/>
      <c r="UKW31" s="27"/>
      <c r="UKX31" s="27"/>
      <c r="UKY31" s="27"/>
      <c r="UKZ31" s="27"/>
      <c r="ULA31" s="27"/>
      <c r="ULB31" s="27"/>
      <c r="ULC31" s="27"/>
      <c r="ULD31" s="27"/>
      <c r="ULE31" s="27"/>
      <c r="ULF31" s="27"/>
      <c r="ULG31" s="27"/>
      <c r="ULH31" s="27"/>
      <c r="ULI31" s="27"/>
      <c r="ULJ31" s="27"/>
      <c r="ULK31" s="27"/>
      <c r="ULL31" s="27"/>
      <c r="ULM31" s="27"/>
      <c r="ULN31" s="27"/>
      <c r="ULO31" s="27"/>
      <c r="ULP31" s="27"/>
      <c r="ULQ31" s="27"/>
      <c r="ULR31" s="27"/>
      <c r="ULS31" s="27"/>
      <c r="ULT31" s="27"/>
      <c r="ULU31" s="27"/>
      <c r="ULV31" s="27"/>
      <c r="ULW31" s="27"/>
      <c r="ULX31" s="27"/>
      <c r="ULY31" s="27"/>
      <c r="ULZ31" s="27"/>
      <c r="UMA31" s="27"/>
      <c r="UMB31" s="27"/>
      <c r="UMC31" s="27"/>
      <c r="UMD31" s="27"/>
      <c r="UME31" s="27"/>
      <c r="UMF31" s="27"/>
      <c r="UMG31" s="27"/>
      <c r="UMH31" s="27"/>
      <c r="UMI31" s="27"/>
      <c r="UMJ31" s="27"/>
      <c r="UMK31" s="27"/>
      <c r="UML31" s="27"/>
      <c r="UMM31" s="27"/>
      <c r="UMN31" s="27"/>
      <c r="UMO31" s="27"/>
      <c r="UMP31" s="27"/>
      <c r="UMQ31" s="27"/>
      <c r="UMR31" s="27"/>
      <c r="UMS31" s="27"/>
      <c r="UMT31" s="27"/>
      <c r="UMU31" s="27"/>
      <c r="UMV31" s="27"/>
      <c r="UMW31" s="27"/>
      <c r="UMX31" s="27"/>
      <c r="UMY31" s="27"/>
      <c r="UMZ31" s="27"/>
      <c r="UNA31" s="27"/>
      <c r="UNB31" s="27"/>
      <c r="UNC31" s="27"/>
      <c r="UND31" s="27"/>
      <c r="UNE31" s="27"/>
      <c r="UNF31" s="27"/>
      <c r="UNG31" s="27"/>
      <c r="UNH31" s="27"/>
      <c r="UNI31" s="27"/>
      <c r="UNJ31" s="27"/>
      <c r="UNK31" s="27"/>
      <c r="UNL31" s="27"/>
      <c r="UNM31" s="27"/>
      <c r="UNN31" s="27"/>
      <c r="UNO31" s="27"/>
      <c r="UNP31" s="27"/>
      <c r="UNQ31" s="27"/>
      <c r="UNR31" s="27"/>
      <c r="UNS31" s="27"/>
      <c r="UNT31" s="27"/>
      <c r="UNU31" s="27"/>
      <c r="UNV31" s="27"/>
      <c r="UNW31" s="27"/>
      <c r="UNX31" s="27"/>
      <c r="UNY31" s="27"/>
      <c r="UNZ31" s="27"/>
      <c r="UOA31" s="27"/>
      <c r="UOB31" s="27"/>
      <c r="UOC31" s="27"/>
      <c r="UOD31" s="27"/>
      <c r="UOE31" s="27"/>
      <c r="UOF31" s="27"/>
      <c r="UOG31" s="27"/>
      <c r="UOH31" s="27"/>
      <c r="UOI31" s="27"/>
      <c r="UOJ31" s="27"/>
      <c r="UOK31" s="27"/>
      <c r="UOL31" s="27"/>
      <c r="UOM31" s="27"/>
      <c r="UON31" s="27"/>
      <c r="UOO31" s="27"/>
      <c r="UOP31" s="27"/>
      <c r="UOQ31" s="27"/>
      <c r="UOR31" s="27"/>
      <c r="UOS31" s="27"/>
      <c r="UOT31" s="27"/>
      <c r="UOU31" s="27"/>
      <c r="UOV31" s="27"/>
      <c r="UOW31" s="27"/>
      <c r="UOX31" s="27"/>
      <c r="UOY31" s="27"/>
      <c r="UOZ31" s="27"/>
      <c r="UPA31" s="27"/>
      <c r="UPB31" s="27"/>
      <c r="UPC31" s="27"/>
      <c r="UPD31" s="27"/>
      <c r="UPE31" s="27"/>
      <c r="UPF31" s="27"/>
      <c r="UPG31" s="27"/>
      <c r="UPH31" s="27"/>
      <c r="UPI31" s="27"/>
      <c r="UPJ31" s="27"/>
      <c r="UPK31" s="27"/>
      <c r="UPL31" s="27"/>
      <c r="UPM31" s="27"/>
      <c r="UPN31" s="27"/>
      <c r="UPO31" s="27"/>
      <c r="UPP31" s="27"/>
      <c r="UPQ31" s="27"/>
      <c r="UPR31" s="27"/>
      <c r="UPS31" s="27"/>
      <c r="UPT31" s="27"/>
      <c r="UPU31" s="27"/>
      <c r="UPV31" s="27"/>
      <c r="UPW31" s="27"/>
      <c r="UPX31" s="27"/>
      <c r="UPY31" s="27"/>
      <c r="UPZ31" s="27"/>
      <c r="UQA31" s="27"/>
      <c r="UQB31" s="27"/>
      <c r="UQC31" s="27"/>
      <c r="UQD31" s="27"/>
      <c r="UQE31" s="27"/>
      <c r="UQF31" s="27"/>
      <c r="UQG31" s="27"/>
      <c r="UQH31" s="27"/>
      <c r="UQI31" s="27"/>
      <c r="UQJ31" s="27"/>
      <c r="UQK31" s="27"/>
      <c r="UQL31" s="27"/>
      <c r="UQM31" s="27"/>
      <c r="UQN31" s="27"/>
      <c r="UQO31" s="27"/>
      <c r="UQP31" s="27"/>
      <c r="UQQ31" s="27"/>
      <c r="UQR31" s="27"/>
      <c r="UQS31" s="27"/>
      <c r="UQT31" s="27"/>
      <c r="UQU31" s="27"/>
      <c r="UQV31" s="27"/>
      <c r="UQW31" s="27"/>
      <c r="UQX31" s="27"/>
      <c r="UQY31" s="27"/>
      <c r="UQZ31" s="27"/>
      <c r="URA31" s="27"/>
      <c r="URB31" s="27"/>
      <c r="URC31" s="27"/>
      <c r="URD31" s="27"/>
      <c r="URE31" s="27"/>
      <c r="URF31" s="27"/>
      <c r="URG31" s="27"/>
      <c r="URH31" s="27"/>
      <c r="URI31" s="27"/>
      <c r="URJ31" s="27"/>
      <c r="URK31" s="27"/>
      <c r="URL31" s="27"/>
      <c r="URM31" s="27"/>
      <c r="URN31" s="27"/>
      <c r="URO31" s="27"/>
      <c r="URP31" s="27"/>
      <c r="URQ31" s="27"/>
      <c r="URR31" s="27"/>
      <c r="URS31" s="27"/>
      <c r="URT31" s="27"/>
      <c r="URU31" s="27"/>
      <c r="URV31" s="27"/>
      <c r="URW31" s="27"/>
      <c r="URX31" s="27"/>
      <c r="URY31" s="27"/>
      <c r="URZ31" s="27"/>
      <c r="USA31" s="27"/>
      <c r="USB31" s="27"/>
      <c r="USC31" s="27"/>
      <c r="USD31" s="27"/>
      <c r="USE31" s="27"/>
      <c r="USF31" s="27"/>
      <c r="USG31" s="27"/>
      <c r="USH31" s="27"/>
      <c r="USI31" s="27"/>
      <c r="USJ31" s="27"/>
      <c r="USK31" s="27"/>
      <c r="USL31" s="27"/>
      <c r="USM31" s="27"/>
      <c r="USN31" s="27"/>
      <c r="USO31" s="27"/>
      <c r="USP31" s="27"/>
      <c r="USQ31" s="27"/>
      <c r="USR31" s="27"/>
      <c r="USS31" s="27"/>
      <c r="UST31" s="27"/>
      <c r="USU31" s="27"/>
      <c r="USV31" s="27"/>
      <c r="USW31" s="27"/>
      <c r="USX31" s="27"/>
      <c r="USY31" s="27"/>
      <c r="USZ31" s="27"/>
      <c r="UTA31" s="27"/>
      <c r="UTB31" s="27"/>
      <c r="UTC31" s="27"/>
      <c r="UTD31" s="27"/>
      <c r="UTE31" s="27"/>
      <c r="UTF31" s="27"/>
      <c r="UTG31" s="27"/>
      <c r="UTH31" s="27"/>
      <c r="UTI31" s="27"/>
      <c r="UTJ31" s="27"/>
      <c r="UTK31" s="27"/>
      <c r="UTL31" s="27"/>
      <c r="UTM31" s="27"/>
      <c r="UTN31" s="27"/>
      <c r="UTO31" s="27"/>
      <c r="UTP31" s="27"/>
      <c r="UTQ31" s="27"/>
      <c r="UTR31" s="27"/>
      <c r="UTS31" s="27"/>
      <c r="UTT31" s="27"/>
      <c r="UTU31" s="27"/>
      <c r="UTV31" s="27"/>
      <c r="UTW31" s="27"/>
      <c r="UTX31" s="27"/>
      <c r="UTY31" s="27"/>
      <c r="UTZ31" s="27"/>
      <c r="UUA31" s="27"/>
      <c r="UUB31" s="27"/>
      <c r="UUC31" s="27"/>
      <c r="UUD31" s="27"/>
      <c r="UUE31" s="27"/>
      <c r="UUF31" s="27"/>
      <c r="UUG31" s="27"/>
      <c r="UUH31" s="27"/>
      <c r="UUI31" s="27"/>
      <c r="UUJ31" s="27"/>
      <c r="UUK31" s="27"/>
      <c r="UUL31" s="27"/>
      <c r="UUM31" s="27"/>
      <c r="UUN31" s="27"/>
      <c r="UUO31" s="27"/>
      <c r="UUP31" s="27"/>
      <c r="UUQ31" s="27"/>
      <c r="UUR31" s="27"/>
      <c r="UUS31" s="27"/>
      <c r="UUT31" s="27"/>
      <c r="UUU31" s="27"/>
      <c r="UUV31" s="27"/>
      <c r="UUW31" s="27"/>
      <c r="UUX31" s="27"/>
      <c r="UUY31" s="27"/>
      <c r="UUZ31" s="27"/>
      <c r="UVA31" s="27"/>
      <c r="UVB31" s="27"/>
      <c r="UVC31" s="27"/>
      <c r="UVD31" s="27"/>
      <c r="UVE31" s="27"/>
      <c r="UVF31" s="27"/>
      <c r="UVG31" s="27"/>
      <c r="UVH31" s="27"/>
      <c r="UVI31" s="27"/>
      <c r="UVJ31" s="27"/>
      <c r="UVK31" s="27"/>
      <c r="UVL31" s="27"/>
      <c r="UVM31" s="27"/>
      <c r="UVN31" s="27"/>
      <c r="UVO31" s="27"/>
      <c r="UVP31" s="27"/>
      <c r="UVQ31" s="27"/>
      <c r="UVR31" s="27"/>
      <c r="UVS31" s="27"/>
      <c r="UVT31" s="27"/>
      <c r="UVU31" s="27"/>
      <c r="UVV31" s="27"/>
      <c r="UVW31" s="27"/>
      <c r="UVX31" s="27"/>
      <c r="UVY31" s="27"/>
      <c r="UVZ31" s="27"/>
      <c r="UWA31" s="27"/>
      <c r="UWB31" s="27"/>
      <c r="UWC31" s="27"/>
      <c r="UWD31" s="27"/>
      <c r="UWE31" s="27"/>
      <c r="UWF31" s="27"/>
      <c r="UWG31" s="27"/>
      <c r="UWH31" s="27"/>
      <c r="UWI31" s="27"/>
      <c r="UWJ31" s="27"/>
      <c r="UWK31" s="27"/>
      <c r="UWL31" s="27"/>
      <c r="UWM31" s="27"/>
      <c r="UWN31" s="27"/>
      <c r="UWO31" s="27"/>
      <c r="UWP31" s="27"/>
      <c r="UWQ31" s="27"/>
      <c r="UWR31" s="27"/>
      <c r="UWS31" s="27"/>
      <c r="UWT31" s="27"/>
      <c r="UWU31" s="27"/>
      <c r="UWV31" s="27"/>
      <c r="UWW31" s="27"/>
      <c r="UWX31" s="27"/>
      <c r="UWY31" s="27"/>
      <c r="UWZ31" s="27"/>
      <c r="UXA31" s="27"/>
      <c r="UXB31" s="27"/>
      <c r="UXC31" s="27"/>
      <c r="UXD31" s="27"/>
      <c r="UXE31" s="27"/>
      <c r="UXF31" s="27"/>
      <c r="UXG31" s="27"/>
      <c r="UXH31" s="27"/>
      <c r="UXI31" s="27"/>
      <c r="UXJ31" s="27"/>
      <c r="UXK31" s="27"/>
      <c r="UXL31" s="27"/>
      <c r="UXM31" s="27"/>
      <c r="UXN31" s="27"/>
      <c r="UXO31" s="27"/>
      <c r="UXP31" s="27"/>
      <c r="UXQ31" s="27"/>
      <c r="UXR31" s="27"/>
      <c r="UXS31" s="27"/>
      <c r="UXT31" s="27"/>
      <c r="UXU31" s="27"/>
      <c r="UXV31" s="27"/>
      <c r="UXW31" s="27"/>
      <c r="UXX31" s="27"/>
      <c r="UXY31" s="27"/>
      <c r="UXZ31" s="27"/>
      <c r="UYA31" s="27"/>
      <c r="UYB31" s="27"/>
      <c r="UYC31" s="27"/>
      <c r="UYD31" s="27"/>
      <c r="UYE31" s="27"/>
      <c r="UYF31" s="27"/>
      <c r="UYG31" s="27"/>
      <c r="UYH31" s="27"/>
      <c r="UYI31" s="27"/>
      <c r="UYJ31" s="27"/>
      <c r="UYK31" s="27"/>
      <c r="UYL31" s="27"/>
      <c r="UYM31" s="27"/>
      <c r="UYN31" s="27"/>
      <c r="UYO31" s="27"/>
      <c r="UYP31" s="27"/>
      <c r="UYQ31" s="27"/>
      <c r="UYR31" s="27"/>
      <c r="UYS31" s="27"/>
      <c r="UYT31" s="27"/>
      <c r="UYU31" s="27"/>
      <c r="UYV31" s="27"/>
      <c r="UYW31" s="27"/>
      <c r="UYX31" s="27"/>
      <c r="UYY31" s="27"/>
      <c r="UYZ31" s="27"/>
      <c r="UZA31" s="27"/>
      <c r="UZB31" s="27"/>
      <c r="UZC31" s="27"/>
      <c r="UZD31" s="27"/>
      <c r="UZE31" s="27"/>
      <c r="UZF31" s="27"/>
      <c r="UZG31" s="27"/>
      <c r="UZH31" s="27"/>
      <c r="UZI31" s="27"/>
      <c r="UZJ31" s="27"/>
      <c r="UZK31" s="27"/>
      <c r="UZL31" s="27"/>
      <c r="UZM31" s="27"/>
      <c r="UZN31" s="27"/>
      <c r="UZO31" s="27"/>
      <c r="UZP31" s="27"/>
      <c r="UZQ31" s="27"/>
      <c r="UZR31" s="27"/>
      <c r="UZS31" s="27"/>
      <c r="UZT31" s="27"/>
      <c r="UZU31" s="27"/>
      <c r="UZV31" s="27"/>
      <c r="UZW31" s="27"/>
      <c r="UZX31" s="27"/>
      <c r="UZY31" s="27"/>
      <c r="UZZ31" s="27"/>
      <c r="VAA31" s="27"/>
      <c r="VAB31" s="27"/>
      <c r="VAC31" s="27"/>
      <c r="VAD31" s="27"/>
      <c r="VAE31" s="27"/>
      <c r="VAF31" s="27"/>
      <c r="VAG31" s="27"/>
      <c r="VAH31" s="27"/>
      <c r="VAI31" s="27"/>
      <c r="VAJ31" s="27"/>
      <c r="VAK31" s="27"/>
      <c r="VAL31" s="27"/>
      <c r="VAM31" s="27"/>
      <c r="VAN31" s="27"/>
      <c r="VAO31" s="27"/>
      <c r="VAP31" s="27"/>
      <c r="VAQ31" s="27"/>
      <c r="VAR31" s="27"/>
      <c r="VAS31" s="27"/>
      <c r="VAT31" s="27"/>
      <c r="VAU31" s="27"/>
      <c r="VAV31" s="27"/>
      <c r="VAW31" s="27"/>
      <c r="VAX31" s="27"/>
      <c r="VAY31" s="27"/>
      <c r="VAZ31" s="27"/>
      <c r="VBA31" s="27"/>
      <c r="VBB31" s="27"/>
      <c r="VBC31" s="27"/>
      <c r="VBD31" s="27"/>
      <c r="VBE31" s="27"/>
      <c r="VBF31" s="27"/>
      <c r="VBG31" s="27"/>
      <c r="VBH31" s="27"/>
      <c r="VBI31" s="27"/>
      <c r="VBJ31" s="27"/>
      <c r="VBK31" s="27"/>
      <c r="VBL31" s="27"/>
      <c r="VBM31" s="27"/>
      <c r="VBN31" s="27"/>
      <c r="VBO31" s="27"/>
      <c r="VBP31" s="27"/>
      <c r="VBQ31" s="27"/>
      <c r="VBR31" s="27"/>
      <c r="VBS31" s="27"/>
      <c r="VBT31" s="27"/>
      <c r="VBU31" s="27"/>
      <c r="VBV31" s="27"/>
      <c r="VBW31" s="27"/>
      <c r="VBX31" s="27"/>
      <c r="VBY31" s="27"/>
      <c r="VBZ31" s="27"/>
      <c r="VCA31" s="27"/>
      <c r="VCB31" s="27"/>
      <c r="VCC31" s="27"/>
      <c r="VCD31" s="27"/>
      <c r="VCE31" s="27"/>
      <c r="VCF31" s="27"/>
      <c r="VCG31" s="27"/>
      <c r="VCH31" s="27"/>
      <c r="VCI31" s="27"/>
      <c r="VCJ31" s="27"/>
      <c r="VCK31" s="27"/>
      <c r="VCL31" s="27"/>
      <c r="VCM31" s="27"/>
      <c r="VCN31" s="27"/>
      <c r="VCO31" s="27"/>
      <c r="VCP31" s="27"/>
      <c r="VCQ31" s="27"/>
      <c r="VCR31" s="27"/>
      <c r="VCS31" s="27"/>
      <c r="VCT31" s="27"/>
      <c r="VCU31" s="27"/>
      <c r="VCV31" s="27"/>
      <c r="VCW31" s="27"/>
      <c r="VCX31" s="27"/>
      <c r="VCY31" s="27"/>
      <c r="VCZ31" s="27"/>
      <c r="VDA31" s="27"/>
      <c r="VDB31" s="27"/>
      <c r="VDC31" s="27"/>
      <c r="VDD31" s="27"/>
      <c r="VDE31" s="27"/>
      <c r="VDF31" s="27"/>
      <c r="VDG31" s="27"/>
      <c r="VDH31" s="27"/>
      <c r="VDI31" s="27"/>
      <c r="VDJ31" s="27"/>
      <c r="VDK31" s="27"/>
      <c r="VDL31" s="27"/>
      <c r="VDM31" s="27"/>
      <c r="VDN31" s="27"/>
      <c r="VDO31" s="27"/>
      <c r="VDP31" s="27"/>
      <c r="VDQ31" s="27"/>
      <c r="VDR31" s="27"/>
      <c r="VDS31" s="27"/>
      <c r="VDT31" s="27"/>
      <c r="VDU31" s="27"/>
      <c r="VDV31" s="27"/>
      <c r="VDW31" s="27"/>
      <c r="VDX31" s="27"/>
      <c r="VDY31" s="27"/>
      <c r="VDZ31" s="27"/>
      <c r="VEA31" s="27"/>
      <c r="VEB31" s="27"/>
      <c r="VEC31" s="27"/>
      <c r="VED31" s="27"/>
      <c r="VEE31" s="27"/>
      <c r="VEF31" s="27"/>
      <c r="VEG31" s="27"/>
      <c r="VEH31" s="27"/>
      <c r="VEI31" s="27"/>
      <c r="VEJ31" s="27"/>
      <c r="VEK31" s="27"/>
      <c r="VEL31" s="27"/>
      <c r="VEM31" s="27"/>
      <c r="VEN31" s="27"/>
      <c r="VEO31" s="27"/>
      <c r="VEP31" s="27"/>
      <c r="VEQ31" s="27"/>
      <c r="VER31" s="27"/>
      <c r="VES31" s="27"/>
      <c r="VET31" s="27"/>
      <c r="VEU31" s="27"/>
      <c r="VEV31" s="27"/>
      <c r="VEW31" s="27"/>
      <c r="VEX31" s="27"/>
      <c r="VEY31" s="27"/>
      <c r="VEZ31" s="27"/>
      <c r="VFA31" s="27"/>
      <c r="VFB31" s="27"/>
      <c r="VFC31" s="27"/>
      <c r="VFD31" s="27"/>
      <c r="VFE31" s="27"/>
      <c r="VFF31" s="27"/>
      <c r="VFG31" s="27"/>
      <c r="VFH31" s="27"/>
      <c r="VFI31" s="27"/>
      <c r="VFJ31" s="27"/>
      <c r="VFK31" s="27"/>
      <c r="VFL31" s="27"/>
      <c r="VFM31" s="27"/>
      <c r="VFN31" s="27"/>
      <c r="VFO31" s="27"/>
      <c r="VFP31" s="27"/>
      <c r="VFQ31" s="27"/>
      <c r="VFR31" s="27"/>
      <c r="VFS31" s="27"/>
      <c r="VFT31" s="27"/>
      <c r="VFU31" s="27"/>
      <c r="VFV31" s="27"/>
      <c r="VFW31" s="27"/>
      <c r="VFX31" s="27"/>
      <c r="VFY31" s="27"/>
      <c r="VFZ31" s="27"/>
      <c r="VGA31" s="27"/>
      <c r="VGB31" s="27"/>
      <c r="VGC31" s="27"/>
      <c r="VGD31" s="27"/>
      <c r="VGE31" s="27"/>
      <c r="VGF31" s="27"/>
      <c r="VGG31" s="27"/>
      <c r="VGH31" s="27"/>
      <c r="VGI31" s="27"/>
      <c r="VGJ31" s="27"/>
      <c r="VGK31" s="27"/>
      <c r="VGL31" s="27"/>
      <c r="VGM31" s="27"/>
      <c r="VGN31" s="27"/>
      <c r="VGO31" s="27"/>
      <c r="VGP31" s="27"/>
      <c r="VGQ31" s="27"/>
      <c r="VGR31" s="27"/>
      <c r="VGS31" s="27"/>
      <c r="VGT31" s="27"/>
      <c r="VGU31" s="27"/>
      <c r="VGV31" s="27"/>
      <c r="VGW31" s="27"/>
      <c r="VGX31" s="27"/>
      <c r="VGY31" s="27"/>
      <c r="VGZ31" s="27"/>
      <c r="VHA31" s="27"/>
      <c r="VHB31" s="27"/>
      <c r="VHC31" s="27"/>
      <c r="VHD31" s="27"/>
      <c r="VHE31" s="27"/>
      <c r="VHF31" s="27"/>
      <c r="VHG31" s="27"/>
      <c r="VHH31" s="27"/>
      <c r="VHI31" s="27"/>
      <c r="VHJ31" s="27"/>
      <c r="VHK31" s="27"/>
      <c r="VHL31" s="27"/>
      <c r="VHM31" s="27"/>
      <c r="VHN31" s="27"/>
      <c r="VHO31" s="27"/>
      <c r="VHP31" s="27"/>
      <c r="VHQ31" s="27"/>
      <c r="VHR31" s="27"/>
      <c r="VHS31" s="27"/>
      <c r="VHT31" s="27"/>
      <c r="VHU31" s="27"/>
      <c r="VHV31" s="27"/>
      <c r="VHW31" s="27"/>
      <c r="VHX31" s="27"/>
      <c r="VHY31" s="27"/>
      <c r="VHZ31" s="27"/>
      <c r="VIA31" s="27"/>
      <c r="VIB31" s="27"/>
      <c r="VIC31" s="27"/>
      <c r="VID31" s="27"/>
      <c r="VIE31" s="27"/>
      <c r="VIF31" s="27"/>
      <c r="VIG31" s="27"/>
      <c r="VIH31" s="27"/>
      <c r="VII31" s="27"/>
      <c r="VIJ31" s="27"/>
      <c r="VIK31" s="27"/>
      <c r="VIL31" s="27"/>
      <c r="VIM31" s="27"/>
      <c r="VIN31" s="27"/>
      <c r="VIO31" s="27"/>
      <c r="VIP31" s="27"/>
      <c r="VIQ31" s="27"/>
      <c r="VIR31" s="27"/>
      <c r="VIS31" s="27"/>
      <c r="VIT31" s="27"/>
      <c r="VIU31" s="27"/>
      <c r="VIV31" s="27"/>
      <c r="VIW31" s="27"/>
      <c r="VIX31" s="27"/>
      <c r="VIY31" s="27"/>
      <c r="VIZ31" s="27"/>
      <c r="VJA31" s="27"/>
      <c r="VJB31" s="27"/>
      <c r="VJC31" s="27"/>
      <c r="VJD31" s="27"/>
      <c r="VJE31" s="27"/>
      <c r="VJF31" s="27"/>
      <c r="VJG31" s="27"/>
      <c r="VJH31" s="27"/>
      <c r="VJI31" s="27"/>
      <c r="VJJ31" s="27"/>
      <c r="VJK31" s="27"/>
      <c r="VJL31" s="27"/>
      <c r="VJM31" s="27"/>
      <c r="VJN31" s="27"/>
      <c r="VJO31" s="27"/>
      <c r="VJP31" s="27"/>
      <c r="VJQ31" s="27"/>
      <c r="VJR31" s="27"/>
      <c r="VJS31" s="27"/>
      <c r="VJT31" s="27"/>
      <c r="VJU31" s="27"/>
      <c r="VJV31" s="27"/>
      <c r="VJW31" s="27"/>
      <c r="VJX31" s="27"/>
      <c r="VJY31" s="27"/>
      <c r="VJZ31" s="27"/>
      <c r="VKA31" s="27"/>
      <c r="VKB31" s="27"/>
      <c r="VKC31" s="27"/>
      <c r="VKD31" s="27"/>
      <c r="VKE31" s="27"/>
      <c r="VKF31" s="27"/>
      <c r="VKG31" s="27"/>
      <c r="VKH31" s="27"/>
      <c r="VKI31" s="27"/>
      <c r="VKJ31" s="27"/>
      <c r="VKK31" s="27"/>
      <c r="VKL31" s="27"/>
      <c r="VKM31" s="27"/>
      <c r="VKN31" s="27"/>
      <c r="VKO31" s="27"/>
      <c r="VKP31" s="27"/>
      <c r="VKQ31" s="27"/>
      <c r="VKR31" s="27"/>
      <c r="VKS31" s="27"/>
      <c r="VKT31" s="27"/>
      <c r="VKU31" s="27"/>
      <c r="VKV31" s="27"/>
      <c r="VKW31" s="27"/>
      <c r="VKX31" s="27"/>
      <c r="VKY31" s="27"/>
      <c r="VKZ31" s="27"/>
      <c r="VLA31" s="27"/>
      <c r="VLB31" s="27"/>
      <c r="VLC31" s="27"/>
      <c r="VLD31" s="27"/>
      <c r="VLE31" s="27"/>
      <c r="VLF31" s="27"/>
      <c r="VLG31" s="27"/>
      <c r="VLH31" s="27"/>
      <c r="VLI31" s="27"/>
      <c r="VLJ31" s="27"/>
      <c r="VLK31" s="27"/>
      <c r="VLL31" s="27"/>
      <c r="VLM31" s="27"/>
      <c r="VLN31" s="27"/>
      <c r="VLO31" s="27"/>
      <c r="VLP31" s="27"/>
      <c r="VLQ31" s="27"/>
      <c r="VLR31" s="27"/>
      <c r="VLS31" s="27"/>
      <c r="VLT31" s="27"/>
      <c r="VLU31" s="27"/>
      <c r="VLV31" s="27"/>
      <c r="VLW31" s="27"/>
      <c r="VLX31" s="27"/>
      <c r="VLY31" s="27"/>
      <c r="VLZ31" s="27"/>
      <c r="VMA31" s="27"/>
      <c r="VMB31" s="27"/>
      <c r="VMC31" s="27"/>
      <c r="VMD31" s="27"/>
      <c r="VME31" s="27"/>
      <c r="VMF31" s="27"/>
      <c r="VMG31" s="27"/>
      <c r="VMH31" s="27"/>
      <c r="VMI31" s="27"/>
      <c r="VMJ31" s="27"/>
      <c r="VMK31" s="27"/>
      <c r="VML31" s="27"/>
      <c r="VMM31" s="27"/>
      <c r="VMN31" s="27"/>
      <c r="VMO31" s="27"/>
      <c r="VMP31" s="27"/>
      <c r="VMQ31" s="27"/>
      <c r="VMR31" s="27"/>
      <c r="VMS31" s="27"/>
      <c r="VMT31" s="27"/>
      <c r="VMU31" s="27"/>
      <c r="VMV31" s="27"/>
      <c r="VMW31" s="27"/>
      <c r="VMX31" s="27"/>
      <c r="VMY31" s="27"/>
      <c r="VMZ31" s="27"/>
      <c r="VNA31" s="27"/>
      <c r="VNB31" s="27"/>
      <c r="VNC31" s="27"/>
      <c r="VND31" s="27"/>
      <c r="VNE31" s="27"/>
      <c r="VNF31" s="27"/>
      <c r="VNG31" s="27"/>
      <c r="VNH31" s="27"/>
      <c r="VNI31" s="27"/>
      <c r="VNJ31" s="27"/>
      <c r="VNK31" s="27"/>
      <c r="VNL31" s="27"/>
      <c r="VNM31" s="27"/>
      <c r="VNN31" s="27"/>
      <c r="VNO31" s="27"/>
      <c r="VNP31" s="27"/>
      <c r="VNQ31" s="27"/>
      <c r="VNR31" s="27"/>
      <c r="VNS31" s="27"/>
      <c r="VNT31" s="27"/>
      <c r="VNU31" s="27"/>
      <c r="VNV31" s="27"/>
      <c r="VNW31" s="27"/>
      <c r="VNX31" s="27"/>
      <c r="VNY31" s="27"/>
      <c r="VNZ31" s="27"/>
      <c r="VOA31" s="27"/>
      <c r="VOB31" s="27"/>
      <c r="VOC31" s="27"/>
      <c r="VOD31" s="27"/>
      <c r="VOE31" s="27"/>
      <c r="VOF31" s="27"/>
      <c r="VOG31" s="27"/>
      <c r="VOH31" s="27"/>
      <c r="VOI31" s="27"/>
      <c r="VOJ31" s="27"/>
      <c r="VOK31" s="27"/>
      <c r="VOL31" s="27"/>
      <c r="VOM31" s="27"/>
      <c r="VON31" s="27"/>
      <c r="VOO31" s="27"/>
      <c r="VOP31" s="27"/>
      <c r="VOQ31" s="27"/>
      <c r="VOR31" s="27"/>
      <c r="VOS31" s="27"/>
      <c r="VOT31" s="27"/>
      <c r="VOU31" s="27"/>
      <c r="VOV31" s="27"/>
      <c r="VOW31" s="27"/>
      <c r="VOX31" s="27"/>
      <c r="VOY31" s="27"/>
      <c r="VOZ31" s="27"/>
      <c r="VPA31" s="27"/>
      <c r="VPB31" s="27"/>
      <c r="VPC31" s="27"/>
      <c r="VPD31" s="27"/>
      <c r="VPE31" s="27"/>
      <c r="VPF31" s="27"/>
      <c r="VPG31" s="27"/>
      <c r="VPH31" s="27"/>
      <c r="VPI31" s="27"/>
      <c r="VPJ31" s="27"/>
      <c r="VPK31" s="27"/>
      <c r="VPL31" s="27"/>
      <c r="VPM31" s="27"/>
      <c r="VPN31" s="27"/>
      <c r="VPO31" s="27"/>
      <c r="VPP31" s="27"/>
      <c r="VPQ31" s="27"/>
      <c r="VPR31" s="27"/>
      <c r="VPS31" s="27"/>
      <c r="VPT31" s="27"/>
      <c r="VPU31" s="27"/>
      <c r="VPV31" s="27"/>
      <c r="VPW31" s="27"/>
      <c r="VPX31" s="27"/>
      <c r="VPY31" s="27"/>
      <c r="VPZ31" s="27"/>
      <c r="VQA31" s="27"/>
      <c r="VQB31" s="27"/>
      <c r="VQC31" s="27"/>
      <c r="VQD31" s="27"/>
      <c r="VQE31" s="27"/>
      <c r="VQF31" s="27"/>
      <c r="VQG31" s="27"/>
      <c r="VQH31" s="27"/>
      <c r="VQI31" s="27"/>
      <c r="VQJ31" s="27"/>
      <c r="VQK31" s="27"/>
      <c r="VQL31" s="27"/>
      <c r="VQM31" s="27"/>
      <c r="VQN31" s="27"/>
      <c r="VQO31" s="27"/>
      <c r="VQP31" s="27"/>
      <c r="VQQ31" s="27"/>
      <c r="VQR31" s="27"/>
      <c r="VQS31" s="27"/>
      <c r="VQT31" s="27"/>
      <c r="VQU31" s="27"/>
      <c r="VQV31" s="27"/>
      <c r="VQW31" s="27"/>
      <c r="VQX31" s="27"/>
      <c r="VQY31" s="27"/>
      <c r="VQZ31" s="27"/>
      <c r="VRA31" s="27"/>
      <c r="VRB31" s="27"/>
      <c r="VRC31" s="27"/>
      <c r="VRD31" s="27"/>
      <c r="VRE31" s="27"/>
      <c r="VRF31" s="27"/>
      <c r="VRG31" s="27"/>
      <c r="VRH31" s="27"/>
      <c r="VRI31" s="27"/>
      <c r="VRJ31" s="27"/>
      <c r="VRK31" s="27"/>
      <c r="VRL31" s="27"/>
      <c r="VRM31" s="27"/>
      <c r="VRN31" s="27"/>
      <c r="VRO31" s="27"/>
      <c r="VRP31" s="27"/>
      <c r="VRQ31" s="27"/>
      <c r="VRR31" s="27"/>
      <c r="VRS31" s="27"/>
      <c r="VRT31" s="27"/>
      <c r="VRU31" s="27"/>
      <c r="VRV31" s="27"/>
      <c r="VRW31" s="27"/>
      <c r="VRX31" s="27"/>
      <c r="VRY31" s="27"/>
      <c r="VRZ31" s="27"/>
      <c r="VSA31" s="27"/>
      <c r="VSB31" s="27"/>
      <c r="VSC31" s="27"/>
      <c r="VSD31" s="27"/>
      <c r="VSE31" s="27"/>
      <c r="VSF31" s="27"/>
      <c r="VSG31" s="27"/>
      <c r="VSH31" s="27"/>
      <c r="VSI31" s="27"/>
      <c r="VSJ31" s="27"/>
      <c r="VSK31" s="27"/>
      <c r="VSL31" s="27"/>
      <c r="VSM31" s="27"/>
      <c r="VSN31" s="27"/>
      <c r="VSO31" s="27"/>
      <c r="VSP31" s="27"/>
      <c r="VSQ31" s="27"/>
      <c r="VSR31" s="27"/>
      <c r="VSS31" s="27"/>
      <c r="VST31" s="27"/>
      <c r="VSU31" s="27"/>
      <c r="VSV31" s="27"/>
      <c r="VSW31" s="27"/>
      <c r="VSX31" s="27"/>
      <c r="VSY31" s="27"/>
      <c r="VSZ31" s="27"/>
      <c r="VTA31" s="27"/>
      <c r="VTB31" s="27"/>
      <c r="VTC31" s="27"/>
      <c r="VTD31" s="27"/>
      <c r="VTE31" s="27"/>
      <c r="VTF31" s="27"/>
      <c r="VTG31" s="27"/>
      <c r="VTH31" s="27"/>
      <c r="VTI31" s="27"/>
      <c r="VTJ31" s="27"/>
      <c r="VTK31" s="27"/>
      <c r="VTL31" s="27"/>
      <c r="VTM31" s="27"/>
      <c r="VTN31" s="27"/>
      <c r="VTO31" s="27"/>
      <c r="VTP31" s="27"/>
      <c r="VTQ31" s="27"/>
      <c r="VTR31" s="27"/>
      <c r="VTS31" s="27"/>
      <c r="VTT31" s="27"/>
      <c r="VTU31" s="27"/>
      <c r="VTV31" s="27"/>
      <c r="VTW31" s="27"/>
      <c r="VTX31" s="27"/>
      <c r="VTY31" s="27"/>
      <c r="VTZ31" s="27"/>
      <c r="VUA31" s="27"/>
      <c r="VUB31" s="27"/>
      <c r="VUC31" s="27"/>
      <c r="VUD31" s="27"/>
      <c r="VUE31" s="27"/>
      <c r="VUF31" s="27"/>
      <c r="VUG31" s="27"/>
      <c r="VUH31" s="27"/>
      <c r="VUI31" s="27"/>
      <c r="VUJ31" s="27"/>
      <c r="VUK31" s="27"/>
      <c r="VUL31" s="27"/>
      <c r="VUM31" s="27"/>
      <c r="VUN31" s="27"/>
      <c r="VUO31" s="27"/>
      <c r="VUP31" s="27"/>
      <c r="VUQ31" s="27"/>
      <c r="VUR31" s="27"/>
      <c r="VUS31" s="27"/>
      <c r="VUT31" s="27"/>
      <c r="VUU31" s="27"/>
      <c r="VUV31" s="27"/>
      <c r="VUW31" s="27"/>
      <c r="VUX31" s="27"/>
      <c r="VUY31" s="27"/>
      <c r="VUZ31" s="27"/>
      <c r="VVA31" s="27"/>
      <c r="VVB31" s="27"/>
      <c r="VVC31" s="27"/>
      <c r="VVD31" s="27"/>
      <c r="VVE31" s="27"/>
      <c r="VVF31" s="27"/>
      <c r="VVG31" s="27"/>
      <c r="VVH31" s="27"/>
      <c r="VVI31" s="27"/>
      <c r="VVJ31" s="27"/>
      <c r="VVK31" s="27"/>
      <c r="VVL31" s="27"/>
      <c r="VVM31" s="27"/>
      <c r="VVN31" s="27"/>
      <c r="VVO31" s="27"/>
      <c r="VVP31" s="27"/>
      <c r="VVQ31" s="27"/>
      <c r="VVR31" s="27"/>
      <c r="VVS31" s="27"/>
      <c r="VVT31" s="27"/>
      <c r="VVU31" s="27"/>
      <c r="VVV31" s="27"/>
      <c r="VVW31" s="27"/>
      <c r="VVX31" s="27"/>
      <c r="VVY31" s="27"/>
      <c r="VVZ31" s="27"/>
      <c r="VWA31" s="27"/>
      <c r="VWB31" s="27"/>
      <c r="VWC31" s="27"/>
      <c r="VWD31" s="27"/>
      <c r="VWE31" s="27"/>
      <c r="VWF31" s="27"/>
      <c r="VWG31" s="27"/>
      <c r="VWH31" s="27"/>
      <c r="VWI31" s="27"/>
      <c r="VWJ31" s="27"/>
      <c r="VWK31" s="27"/>
      <c r="VWL31" s="27"/>
      <c r="VWM31" s="27"/>
      <c r="VWN31" s="27"/>
      <c r="VWO31" s="27"/>
      <c r="VWP31" s="27"/>
      <c r="VWQ31" s="27"/>
      <c r="VWR31" s="27"/>
      <c r="VWS31" s="27"/>
      <c r="VWT31" s="27"/>
      <c r="VWU31" s="27"/>
      <c r="VWV31" s="27"/>
      <c r="VWW31" s="27"/>
      <c r="VWX31" s="27"/>
      <c r="VWY31" s="27"/>
      <c r="VWZ31" s="27"/>
      <c r="VXA31" s="27"/>
      <c r="VXB31" s="27"/>
      <c r="VXC31" s="27"/>
      <c r="VXD31" s="27"/>
      <c r="VXE31" s="27"/>
      <c r="VXF31" s="27"/>
      <c r="VXG31" s="27"/>
      <c r="VXH31" s="27"/>
      <c r="VXI31" s="27"/>
      <c r="VXJ31" s="27"/>
      <c r="VXK31" s="27"/>
      <c r="VXL31" s="27"/>
      <c r="VXM31" s="27"/>
      <c r="VXN31" s="27"/>
      <c r="VXO31" s="27"/>
      <c r="VXP31" s="27"/>
      <c r="VXQ31" s="27"/>
      <c r="VXR31" s="27"/>
      <c r="VXS31" s="27"/>
      <c r="VXT31" s="27"/>
      <c r="VXU31" s="27"/>
      <c r="VXV31" s="27"/>
      <c r="VXW31" s="27"/>
      <c r="VXX31" s="27"/>
      <c r="VXY31" s="27"/>
      <c r="VXZ31" s="27"/>
      <c r="VYA31" s="27"/>
      <c r="VYB31" s="27"/>
      <c r="VYD31" s="27"/>
      <c r="VYF31" s="27"/>
      <c r="VYH31" s="27"/>
      <c r="VYI31" s="27"/>
      <c r="VYJ31" s="27"/>
      <c r="VYK31" s="27"/>
      <c r="VYL31" s="27"/>
      <c r="VYM31" s="27"/>
      <c r="VYN31" s="27"/>
      <c r="VYO31" s="27"/>
      <c r="VYP31" s="27"/>
      <c r="VYQ31" s="27"/>
      <c r="VYR31" s="27"/>
      <c r="VYS31" s="27"/>
      <c r="VYT31" s="27"/>
      <c r="VYU31" s="27"/>
      <c r="VYV31" s="27"/>
      <c r="VYW31" s="27"/>
      <c r="VYX31" s="27"/>
      <c r="VYY31" s="27"/>
      <c r="VYZ31" s="27"/>
      <c r="VZA31" s="27"/>
      <c r="VZB31" s="27"/>
      <c r="VZC31" s="27"/>
      <c r="VZD31" s="27"/>
      <c r="VZE31" s="27"/>
      <c r="VZF31" s="27"/>
      <c r="VZG31" s="27"/>
      <c r="VZH31" s="27"/>
      <c r="VZI31" s="27"/>
      <c r="VZJ31" s="27"/>
      <c r="VZK31" s="27"/>
      <c r="VZL31" s="27"/>
      <c r="VZM31" s="27"/>
      <c r="VZN31" s="27"/>
      <c r="VZO31" s="27"/>
      <c r="VZP31" s="27"/>
      <c r="VZQ31" s="27"/>
      <c r="VZR31" s="27"/>
      <c r="VZS31" s="27"/>
      <c r="VZT31" s="27"/>
      <c r="VZU31" s="27"/>
      <c r="VZV31" s="27"/>
      <c r="VZW31" s="27"/>
      <c r="VZX31" s="27"/>
      <c r="VZY31" s="27"/>
      <c r="VZZ31" s="27"/>
      <c r="WAA31" s="27"/>
      <c r="WAB31" s="27"/>
      <c r="WAC31" s="27"/>
      <c r="WAD31" s="27"/>
      <c r="WAE31" s="27"/>
      <c r="WAF31" s="27"/>
      <c r="WAG31" s="27"/>
      <c r="WAH31" s="27"/>
      <c r="WAI31" s="27"/>
      <c r="WAJ31" s="27"/>
      <c r="WAK31" s="27"/>
      <c r="WAL31" s="27"/>
      <c r="WAM31" s="27"/>
      <c r="WAN31" s="27"/>
      <c r="WAO31" s="27"/>
      <c r="WAP31" s="27"/>
      <c r="WAQ31" s="27"/>
      <c r="WAR31" s="27"/>
      <c r="WAS31" s="27"/>
      <c r="WAT31" s="27"/>
      <c r="WAU31" s="27"/>
      <c r="WAV31" s="27"/>
      <c r="WAW31" s="27"/>
      <c r="WAX31" s="27"/>
      <c r="WAY31" s="27"/>
      <c r="WAZ31" s="27"/>
      <c r="WBA31" s="27"/>
      <c r="WBB31" s="27"/>
      <c r="WBC31" s="27"/>
      <c r="WBD31" s="27"/>
      <c r="WBE31" s="27"/>
      <c r="WBF31" s="27"/>
      <c r="WBG31" s="27"/>
      <c r="WBH31" s="27"/>
      <c r="WBI31" s="27"/>
      <c r="WBJ31" s="27"/>
      <c r="WBK31" s="27"/>
      <c r="WBL31" s="27"/>
      <c r="WBM31" s="27"/>
      <c r="WBN31" s="27"/>
      <c r="WBO31" s="27"/>
      <c r="WBP31" s="27"/>
      <c r="WBQ31" s="27"/>
      <c r="WBR31" s="27"/>
      <c r="WBS31" s="27"/>
      <c r="WBT31" s="27"/>
      <c r="WBU31" s="27"/>
      <c r="WBV31" s="27"/>
      <c r="WBW31" s="27"/>
      <c r="WBX31" s="27"/>
      <c r="WBY31" s="27"/>
      <c r="WBZ31" s="27"/>
      <c r="WCA31" s="27"/>
      <c r="WCB31" s="27"/>
      <c r="WCC31" s="27"/>
      <c r="WCD31" s="27"/>
      <c r="WCE31" s="27"/>
      <c r="WCF31" s="27"/>
      <c r="WCG31" s="27"/>
      <c r="WCH31" s="27"/>
      <c r="WCI31" s="27"/>
      <c r="WCJ31" s="27"/>
      <c r="WCK31" s="27"/>
      <c r="WCL31" s="27"/>
      <c r="WCM31" s="27"/>
      <c r="WCN31" s="27"/>
      <c r="WCO31" s="27"/>
      <c r="WCP31" s="27"/>
      <c r="WCQ31" s="27"/>
      <c r="WCR31" s="27"/>
      <c r="WCS31" s="27"/>
      <c r="WCT31" s="27"/>
      <c r="WCU31" s="27"/>
      <c r="WCV31" s="27"/>
      <c r="WCW31" s="27"/>
      <c r="WCX31" s="27"/>
      <c r="WCY31" s="27"/>
      <c r="WCZ31" s="27"/>
      <c r="WDA31" s="27"/>
      <c r="WDB31" s="27"/>
      <c r="WDC31" s="27"/>
      <c r="WDD31" s="27"/>
      <c r="WDE31" s="27"/>
      <c r="WDF31" s="27"/>
      <c r="WDG31" s="27"/>
      <c r="WDH31" s="27"/>
      <c r="WDI31" s="27"/>
      <c r="WDJ31" s="27"/>
      <c r="WDK31" s="27"/>
      <c r="WDL31" s="27"/>
      <c r="WDM31" s="27"/>
      <c r="WDN31" s="27"/>
      <c r="WDO31" s="27"/>
      <c r="WDP31" s="27"/>
      <c r="WDQ31" s="27"/>
      <c r="WDR31" s="27"/>
      <c r="WDS31" s="27"/>
      <c r="WDT31" s="27"/>
      <c r="WDU31" s="27"/>
      <c r="WDV31" s="27"/>
      <c r="WDW31" s="27"/>
      <c r="WDX31" s="27"/>
      <c r="WDY31" s="27"/>
      <c r="WDZ31" s="27"/>
      <c r="WEA31" s="27"/>
      <c r="WEB31" s="27"/>
      <c r="WEC31" s="27"/>
      <c r="WED31" s="27"/>
      <c r="WEE31" s="27"/>
      <c r="WEF31" s="27"/>
      <c r="WEG31" s="27"/>
      <c r="WEH31" s="27"/>
      <c r="WEI31" s="27"/>
      <c r="WEJ31" s="27"/>
      <c r="WEK31" s="27"/>
      <c r="WEL31" s="27"/>
      <c r="WEM31" s="27"/>
      <c r="WEN31" s="27"/>
      <c r="WEO31" s="27"/>
      <c r="WEP31" s="27"/>
      <c r="WEQ31" s="27"/>
      <c r="WER31" s="27"/>
      <c r="WES31" s="27"/>
      <c r="WET31" s="27"/>
      <c r="WEU31" s="27"/>
      <c r="WEV31" s="27"/>
      <c r="WEW31" s="27"/>
      <c r="WEX31" s="27"/>
      <c r="WEY31" s="27"/>
      <c r="WEZ31" s="27"/>
      <c r="WFA31" s="27"/>
      <c r="WFB31" s="27"/>
      <c r="WFC31" s="27"/>
      <c r="WFD31" s="27"/>
      <c r="WFE31" s="27"/>
      <c r="WFF31" s="27"/>
      <c r="WFG31" s="27"/>
      <c r="WFH31" s="27"/>
      <c r="WFI31" s="27"/>
      <c r="WFJ31" s="27"/>
      <c r="WFK31" s="27"/>
      <c r="WFL31" s="27"/>
      <c r="WFM31" s="27"/>
      <c r="WFN31" s="27"/>
      <c r="WFO31" s="27"/>
      <c r="WFP31" s="27"/>
      <c r="WFQ31" s="27"/>
      <c r="WFR31" s="27"/>
      <c r="WFS31" s="27"/>
      <c r="WFT31" s="27"/>
      <c r="WFU31" s="27"/>
      <c r="WFV31" s="27"/>
      <c r="WFW31" s="27"/>
      <c r="WFX31" s="27"/>
      <c r="WFY31" s="27"/>
      <c r="WFZ31" s="27"/>
      <c r="WGA31" s="27"/>
      <c r="WGB31" s="27"/>
      <c r="WGC31" s="27"/>
      <c r="WGD31" s="27"/>
      <c r="WGE31" s="27"/>
      <c r="WGF31" s="27"/>
      <c r="WGG31" s="27"/>
      <c r="WGH31" s="27"/>
      <c r="WGI31" s="27"/>
      <c r="WGJ31" s="27"/>
      <c r="WGK31" s="27"/>
      <c r="WGL31" s="27"/>
      <c r="WGM31" s="27"/>
      <c r="WGN31" s="27"/>
      <c r="WGO31" s="27"/>
      <c r="WGP31" s="27"/>
      <c r="WGQ31" s="27"/>
      <c r="WGR31" s="27"/>
      <c r="WGS31" s="27"/>
      <c r="WGT31" s="27"/>
      <c r="WGU31" s="27"/>
      <c r="WGV31" s="27"/>
      <c r="WGW31" s="27"/>
      <c r="WGX31" s="27"/>
      <c r="WGY31" s="27"/>
      <c r="WGZ31" s="27"/>
      <c r="WHA31" s="27"/>
      <c r="WHB31" s="27"/>
      <c r="WHC31" s="27"/>
      <c r="WHD31" s="27"/>
      <c r="WHE31" s="27"/>
      <c r="WHF31" s="27"/>
      <c r="WHG31" s="27"/>
      <c r="WHH31" s="27"/>
      <c r="WHI31" s="27"/>
      <c r="WHJ31" s="27"/>
      <c r="WHK31" s="27"/>
      <c r="WHL31" s="27"/>
      <c r="WHM31" s="27"/>
      <c r="WHN31" s="27"/>
      <c r="WHO31" s="27"/>
      <c r="WHP31" s="27"/>
      <c r="WHQ31" s="27"/>
      <c r="WHR31" s="27"/>
      <c r="WHS31" s="27"/>
      <c r="WHT31" s="27"/>
      <c r="WHU31" s="27"/>
      <c r="WHV31" s="27"/>
      <c r="WHW31" s="27"/>
      <c r="WHX31" s="27"/>
      <c r="WHY31" s="27"/>
      <c r="WHZ31" s="27"/>
      <c r="WIA31" s="27"/>
      <c r="WIB31" s="27"/>
      <c r="WIC31" s="27"/>
      <c r="WID31" s="27"/>
      <c r="WIE31" s="27"/>
      <c r="WIF31" s="27"/>
      <c r="WIG31" s="27"/>
      <c r="WIH31" s="27"/>
      <c r="WII31" s="27"/>
      <c r="WIJ31" s="27"/>
      <c r="WIK31" s="27"/>
      <c r="WIL31" s="27"/>
      <c r="WIM31" s="27"/>
      <c r="WIN31" s="27"/>
      <c r="WIO31" s="27"/>
      <c r="WIP31" s="27"/>
      <c r="WIQ31" s="27"/>
      <c r="WIR31" s="27"/>
      <c r="WIS31" s="27"/>
      <c r="WIT31" s="27"/>
      <c r="WIU31" s="27"/>
      <c r="WIV31" s="27"/>
      <c r="WIW31" s="27"/>
      <c r="WIX31" s="27"/>
      <c r="WIY31" s="27"/>
      <c r="WIZ31" s="27"/>
      <c r="WJA31" s="27"/>
      <c r="WJB31" s="27"/>
      <c r="WJC31" s="27"/>
      <c r="WJD31" s="27"/>
      <c r="WJE31" s="27"/>
      <c r="WJF31" s="27"/>
      <c r="WJG31" s="27"/>
      <c r="WJH31" s="27"/>
      <c r="WJI31" s="27"/>
      <c r="WJJ31" s="27"/>
      <c r="WJK31" s="27"/>
      <c r="WJL31" s="27"/>
      <c r="WJM31" s="27"/>
      <c r="WJN31" s="27"/>
      <c r="WJO31" s="27"/>
      <c r="WJP31" s="27"/>
      <c r="WJQ31" s="27"/>
      <c r="WJR31" s="27"/>
      <c r="WJS31" s="27"/>
      <c r="WJT31" s="27"/>
      <c r="WJU31" s="27"/>
      <c r="WJV31" s="27"/>
      <c r="WJW31" s="27"/>
      <c r="WJX31" s="27"/>
      <c r="WJY31" s="27"/>
      <c r="WJZ31" s="27"/>
      <c r="WKA31" s="27"/>
      <c r="WKB31" s="27"/>
      <c r="WKC31" s="27"/>
      <c r="WKD31" s="27"/>
      <c r="WKE31" s="27"/>
      <c r="WKF31" s="27"/>
      <c r="WKG31" s="27"/>
      <c r="WKH31" s="27"/>
      <c r="WKI31" s="27"/>
      <c r="WKJ31" s="27"/>
      <c r="WKK31" s="27"/>
      <c r="WKL31" s="27"/>
      <c r="WKM31" s="27"/>
      <c r="WKN31" s="27"/>
      <c r="WKO31" s="27"/>
      <c r="WKP31" s="27"/>
      <c r="WKQ31" s="27"/>
      <c r="WKR31" s="27"/>
      <c r="WKS31" s="27"/>
      <c r="WKT31" s="27"/>
      <c r="WKU31" s="27"/>
      <c r="WKV31" s="27"/>
      <c r="WKW31" s="27"/>
      <c r="WKX31" s="27"/>
      <c r="WKY31" s="27"/>
      <c r="WKZ31" s="27"/>
      <c r="WLA31" s="27"/>
      <c r="WLB31" s="27"/>
      <c r="WLC31" s="27"/>
      <c r="WLD31" s="27"/>
      <c r="WLE31" s="27"/>
      <c r="WLF31" s="27"/>
      <c r="WLG31" s="27"/>
      <c r="WLH31" s="27"/>
      <c r="WLI31" s="27"/>
      <c r="WLJ31" s="27"/>
      <c r="WLK31" s="27"/>
      <c r="WLL31" s="27"/>
      <c r="WLM31" s="27"/>
      <c r="WLN31" s="27"/>
      <c r="WLO31" s="27"/>
      <c r="WLP31" s="27"/>
      <c r="WLQ31" s="27"/>
      <c r="WLR31" s="27"/>
      <c r="WLS31" s="27"/>
      <c r="WLT31" s="27"/>
      <c r="WLU31" s="27"/>
      <c r="WLV31" s="27"/>
      <c r="WLW31" s="27"/>
      <c r="WLX31" s="27"/>
      <c r="WLY31" s="27"/>
      <c r="WLZ31" s="27"/>
      <c r="WMA31" s="27"/>
      <c r="WMB31" s="27"/>
      <c r="WMC31" s="27"/>
      <c r="WMD31" s="27"/>
      <c r="WME31" s="27"/>
      <c r="WMF31" s="27"/>
      <c r="WMG31" s="27"/>
      <c r="WMH31" s="27"/>
      <c r="WMI31" s="27"/>
      <c r="WMJ31" s="27"/>
      <c r="WMK31" s="27"/>
      <c r="WML31" s="27"/>
      <c r="WMM31" s="27"/>
      <c r="WMN31" s="27"/>
      <c r="WMO31" s="27"/>
      <c r="WMP31" s="27"/>
      <c r="WMQ31" s="27"/>
      <c r="WMR31" s="27"/>
      <c r="WMS31" s="27"/>
      <c r="WMT31" s="27"/>
      <c r="WMU31" s="27"/>
      <c r="WMV31" s="27"/>
      <c r="WMW31" s="27"/>
      <c r="WMX31" s="27"/>
      <c r="WMY31" s="27"/>
      <c r="WMZ31" s="27"/>
      <c r="WNA31" s="27"/>
      <c r="WNB31" s="27"/>
      <c r="WNC31" s="27"/>
      <c r="WND31" s="27"/>
      <c r="WNE31" s="27"/>
      <c r="WNF31" s="27"/>
      <c r="WNG31" s="27"/>
      <c r="WNH31" s="27"/>
    </row>
    <row r="32" spans="1:15920" s="27" customFormat="1" ht="19.899999999999999" hidden="1" customHeight="1" x14ac:dyDescent="0.2">
      <c r="B32" s="28" t="e">
        <f>+IF(G32&lt;&gt;0,1,(IF(#REF!&lt;&gt;0,1,(IF(H32&lt;&gt;0,1,)))))</f>
        <v>#REF!</v>
      </c>
      <c r="C32" s="37">
        <v>24</v>
      </c>
      <c r="D32" s="78" t="s">
        <v>33</v>
      </c>
      <c r="E32" s="43"/>
      <c r="F32" s="30"/>
      <c r="G32" s="31"/>
      <c r="H32" s="31">
        <f t="shared" si="1"/>
        <v>0</v>
      </c>
      <c r="I32" s="57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>
        <v>0</v>
      </c>
      <c r="V32" s="57"/>
      <c r="W32" s="57"/>
    </row>
    <row r="33" spans="1:23" s="27" customFormat="1" ht="19.899999999999999" hidden="1" customHeight="1" x14ac:dyDescent="0.2">
      <c r="B33" s="28" t="e">
        <f>+IF(G33&lt;&gt;0,1,(IF(#REF!&lt;&gt;0,1,(IF(H33&lt;&gt;0,1,)))))</f>
        <v>#REF!</v>
      </c>
      <c r="C33" s="37">
        <v>24</v>
      </c>
      <c r="D33" s="78" t="s">
        <v>33</v>
      </c>
      <c r="E33" s="43"/>
      <c r="F33" s="30"/>
      <c r="G33" s="31"/>
      <c r="H33" s="31">
        <f t="shared" si="1"/>
        <v>0</v>
      </c>
      <c r="I33" s="57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>
        <v>0</v>
      </c>
      <c r="V33" s="57"/>
      <c r="W33" s="57"/>
    </row>
    <row r="34" spans="1:23" s="27" customFormat="1" ht="19.899999999999999" hidden="1" customHeight="1" x14ac:dyDescent="0.2">
      <c r="B34" s="28" t="e">
        <f>+IF(G34&lt;&gt;0,1,(IF(#REF!&lt;&gt;0,1,(IF(H34&lt;&gt;0,1,)))))</f>
        <v>#REF!</v>
      </c>
      <c r="C34" s="37">
        <v>24</v>
      </c>
      <c r="D34" s="78" t="s">
        <v>33</v>
      </c>
      <c r="E34" s="43"/>
      <c r="F34" s="30"/>
      <c r="G34" s="31"/>
      <c r="H34" s="31">
        <f t="shared" si="1"/>
        <v>0</v>
      </c>
      <c r="I34" s="57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>
        <v>0</v>
      </c>
      <c r="V34" s="57"/>
      <c r="W34" s="57"/>
    </row>
    <row r="35" spans="1:23" s="27" customFormat="1" ht="19.899999999999999" hidden="1" customHeight="1" x14ac:dyDescent="0.2">
      <c r="B35" s="28" t="e">
        <f>+IF(G35&lt;&gt;0,1,(IF(#REF!&lt;&gt;0,1,(IF(H35&lt;&gt;0,1,)))))</f>
        <v>#REF!</v>
      </c>
      <c r="C35" s="37">
        <v>24</v>
      </c>
      <c r="D35" s="78" t="s">
        <v>33</v>
      </c>
      <c r="E35" s="43"/>
      <c r="F35" s="30"/>
      <c r="G35" s="31"/>
      <c r="H35" s="31">
        <f t="shared" si="1"/>
        <v>0</v>
      </c>
      <c r="I35" s="57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>
        <v>0</v>
      </c>
      <c r="V35" s="57"/>
      <c r="W35" s="57"/>
    </row>
    <row r="36" spans="1:23" s="27" customFormat="1" ht="19.899999999999999" hidden="1" customHeight="1" x14ac:dyDescent="0.2">
      <c r="B36" s="28" t="e">
        <f>+IF(G36&lt;&gt;0,1,(IF(#REF!&lt;&gt;0,1,(IF(H36&lt;&gt;0,1,)))))</f>
        <v>#REF!</v>
      </c>
      <c r="C36" s="37">
        <v>24</v>
      </c>
      <c r="D36" s="78" t="s">
        <v>33</v>
      </c>
      <c r="E36" s="43"/>
      <c r="F36" s="30"/>
      <c r="G36" s="31"/>
      <c r="H36" s="31">
        <f t="shared" si="1"/>
        <v>0</v>
      </c>
      <c r="I36" s="57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>
        <v>0</v>
      </c>
      <c r="V36" s="57"/>
      <c r="W36" s="57"/>
    </row>
    <row r="37" spans="1:23" s="27" customFormat="1" ht="19.899999999999999" hidden="1" customHeight="1" x14ac:dyDescent="0.2">
      <c r="B37" s="28" t="e">
        <f>+IF(G37&lt;&gt;0,1,(IF(#REF!&lt;&gt;0,1,(IF(H37&lt;&gt;0,1,)))))</f>
        <v>#REF!</v>
      </c>
      <c r="C37" s="37">
        <v>24</v>
      </c>
      <c r="D37" s="78" t="s">
        <v>33</v>
      </c>
      <c r="E37" s="43"/>
      <c r="F37" s="30"/>
      <c r="G37" s="31"/>
      <c r="H37" s="31">
        <f t="shared" si="1"/>
        <v>0</v>
      </c>
      <c r="I37" s="57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>
        <v>0</v>
      </c>
      <c r="V37" s="57"/>
      <c r="W37" s="57"/>
    </row>
    <row r="38" spans="1:23" s="27" customFormat="1" ht="19.899999999999999" hidden="1" customHeight="1" x14ac:dyDescent="0.2">
      <c r="B38" s="28" t="e">
        <f>+IF(G38&lt;&gt;0,1,(IF(#REF!&lt;&gt;0,1,(IF(H38&lt;&gt;0,1,)))))</f>
        <v>#REF!</v>
      </c>
      <c r="C38" s="37">
        <v>24</v>
      </c>
      <c r="D38" s="78" t="s">
        <v>33</v>
      </c>
      <c r="E38" s="43"/>
      <c r="F38" s="30"/>
      <c r="G38" s="31"/>
      <c r="H38" s="31">
        <f t="shared" si="1"/>
        <v>0</v>
      </c>
      <c r="I38" s="57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>
        <v>0</v>
      </c>
      <c r="V38" s="57"/>
      <c r="W38" s="57"/>
    </row>
    <row r="39" spans="1:23" s="27" customFormat="1" ht="19.899999999999999" hidden="1" customHeight="1" x14ac:dyDescent="0.2">
      <c r="B39" s="28" t="e">
        <f>+IF(G39&lt;&gt;0,1,(IF(#REF!&lt;&gt;0,1,(IF(H39&lt;&gt;0,1,)))))</f>
        <v>#REF!</v>
      </c>
      <c r="C39" s="37">
        <v>24</v>
      </c>
      <c r="D39" s="78" t="s">
        <v>33</v>
      </c>
      <c r="E39" s="29" t="s">
        <v>28</v>
      </c>
      <c r="F39" s="30"/>
      <c r="G39" s="31"/>
      <c r="H39" s="31">
        <f t="shared" si="1"/>
        <v>0</v>
      </c>
      <c r="I39" s="57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>
        <v>0</v>
      </c>
      <c r="V39" s="57"/>
      <c r="W39" s="57"/>
    </row>
    <row r="40" spans="1:23" s="27" customFormat="1" ht="19.899999999999999" hidden="1" customHeight="1" x14ac:dyDescent="0.2">
      <c r="B40" s="28" t="e">
        <f>+IF(G40&lt;&gt;0,1,(IF(#REF!&lt;&gt;0,1,(IF(H40&lt;&gt;0,1,)))))</f>
        <v>#REF!</v>
      </c>
      <c r="C40" s="37">
        <v>24</v>
      </c>
      <c r="D40" s="78" t="s">
        <v>33</v>
      </c>
      <c r="E40" s="29" t="s">
        <v>28</v>
      </c>
      <c r="F40" s="30"/>
      <c r="G40" s="31"/>
      <c r="H40" s="31">
        <f t="shared" si="1"/>
        <v>0</v>
      </c>
      <c r="I40" s="57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>
        <v>0</v>
      </c>
      <c r="V40" s="57"/>
      <c r="W40" s="57"/>
    </row>
    <row r="41" spans="1:23" s="27" customFormat="1" ht="19.899999999999999" hidden="1" customHeight="1" x14ac:dyDescent="0.2">
      <c r="B41" s="28" t="e">
        <f>+IF(G41&lt;&gt;0,1,(IF(#REF!&lt;&gt;0,1,(IF(H41&lt;&gt;0,1,)))))</f>
        <v>#REF!</v>
      </c>
      <c r="C41" s="37">
        <v>24</v>
      </c>
      <c r="D41" s="78" t="s">
        <v>33</v>
      </c>
      <c r="E41" s="29" t="s">
        <v>28</v>
      </c>
      <c r="F41" s="30"/>
      <c r="G41" s="31"/>
      <c r="H41" s="31">
        <f t="shared" si="1"/>
        <v>0</v>
      </c>
      <c r="I41" s="57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>
        <v>0</v>
      </c>
      <c r="V41" s="57"/>
      <c r="W41" s="57"/>
    </row>
    <row r="42" spans="1:23" s="32" customFormat="1" ht="19.899999999999999" hidden="1" customHeight="1" x14ac:dyDescent="0.2">
      <c r="A42" s="27"/>
      <c r="B42" s="28" t="e">
        <f>+IF(G42&lt;&gt;0,1,(IF(#REF!&lt;&gt;0,1,(IF(H42&lt;&gt;0,1,)))))</f>
        <v>#REF!</v>
      </c>
      <c r="C42" s="37">
        <v>24</v>
      </c>
      <c r="D42" s="78" t="s">
        <v>33</v>
      </c>
      <c r="E42" s="29" t="s">
        <v>28</v>
      </c>
      <c r="F42" s="30"/>
      <c r="G42" s="31"/>
      <c r="H42" s="31">
        <f t="shared" si="1"/>
        <v>0</v>
      </c>
      <c r="I42" s="57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>
        <v>0</v>
      </c>
      <c r="V42" s="57"/>
      <c r="W42" s="57"/>
    </row>
    <row r="43" spans="1:23" s="32" customFormat="1" ht="19.899999999999999" hidden="1" customHeight="1" x14ac:dyDescent="0.2">
      <c r="A43" s="27"/>
      <c r="B43" s="28" t="e">
        <f>+IF(G43&lt;&gt;0,1,(IF(#REF!&lt;&gt;0,1,(IF(H43&lt;&gt;0,1,)))))</f>
        <v>#REF!</v>
      </c>
      <c r="C43" s="39">
        <v>24</v>
      </c>
      <c r="D43" s="77" t="s">
        <v>30</v>
      </c>
      <c r="E43" s="33"/>
      <c r="F43" s="34" t="s">
        <v>31</v>
      </c>
      <c r="G43" s="35">
        <v>0</v>
      </c>
      <c r="H43" s="31">
        <f t="shared" si="1"/>
        <v>0</v>
      </c>
      <c r="I43" s="57"/>
      <c r="J43" s="35">
        <v>0</v>
      </c>
      <c r="K43" s="35">
        <v>0</v>
      </c>
      <c r="L43" s="35">
        <v>0</v>
      </c>
      <c r="M43" s="35">
        <v>0</v>
      </c>
      <c r="N43" s="35">
        <v>0</v>
      </c>
      <c r="O43" s="35">
        <v>0</v>
      </c>
      <c r="P43" s="35">
        <v>0</v>
      </c>
      <c r="Q43" s="35">
        <v>0</v>
      </c>
      <c r="R43" s="35">
        <v>0</v>
      </c>
      <c r="S43" s="35">
        <v>0</v>
      </c>
      <c r="T43" s="35">
        <v>0</v>
      </c>
      <c r="U43" s="35">
        <v>0</v>
      </c>
      <c r="V43" s="57"/>
      <c r="W43" s="57"/>
    </row>
    <row r="44" spans="1:23" s="27" customFormat="1" ht="19.899999999999999" hidden="1" customHeight="1" x14ac:dyDescent="0.2">
      <c r="B44" s="28" t="e">
        <f>+IF(G44&lt;&gt;0,1,(IF(#REF!&lt;&gt;0,1,(IF(H44&lt;&gt;0,1,)))))</f>
        <v>#REF!</v>
      </c>
      <c r="C44" s="37">
        <v>24</v>
      </c>
      <c r="D44" s="79" t="s">
        <v>30</v>
      </c>
      <c r="E44" s="43"/>
      <c r="F44" s="30"/>
      <c r="G44" s="31"/>
      <c r="H44" s="31">
        <f t="shared" si="1"/>
        <v>0</v>
      </c>
      <c r="I44" s="57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>
        <v>0</v>
      </c>
      <c r="V44" s="57"/>
      <c r="W44" s="57"/>
    </row>
    <row r="45" spans="1:23" s="27" customFormat="1" ht="19.899999999999999" hidden="1" customHeight="1" x14ac:dyDescent="0.2">
      <c r="B45" s="28" t="e">
        <f>+IF(G45&lt;&gt;0,1,(IF(#REF!&lt;&gt;0,1,(IF(H45&lt;&gt;0,1,)))))</f>
        <v>#REF!</v>
      </c>
      <c r="C45" s="37">
        <v>24</v>
      </c>
      <c r="D45" s="79" t="s">
        <v>30</v>
      </c>
      <c r="E45" s="43"/>
      <c r="F45" s="30"/>
      <c r="G45" s="31"/>
      <c r="H45" s="31">
        <f t="shared" si="1"/>
        <v>0</v>
      </c>
      <c r="I45" s="57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>
        <v>0</v>
      </c>
      <c r="V45" s="57"/>
      <c r="W45" s="57"/>
    </row>
    <row r="46" spans="1:23" s="32" customFormat="1" ht="19.5" customHeight="1" x14ac:dyDescent="0.2">
      <c r="B46" s="28">
        <f>+IF(G46&lt;&gt;0,1,(IF(#REF!&lt;&gt;0,1,(IF(H46&lt;&gt;0,1,)))))</f>
        <v>1</v>
      </c>
      <c r="C46" s="38">
        <v>25</v>
      </c>
      <c r="D46" s="76"/>
      <c r="E46" s="33"/>
      <c r="F46" s="58" t="s">
        <v>57</v>
      </c>
      <c r="G46" s="35">
        <v>10</v>
      </c>
      <c r="H46" s="35">
        <f>+H50</f>
        <v>10</v>
      </c>
      <c r="I46" s="57"/>
      <c r="J46" s="35">
        <f>+J50</f>
        <v>0</v>
      </c>
      <c r="K46" s="35">
        <f t="shared" ref="K46:U46" si="2">+K50</f>
        <v>0</v>
      </c>
      <c r="L46" s="35">
        <f t="shared" si="2"/>
        <v>0</v>
      </c>
      <c r="M46" s="35">
        <f t="shared" si="2"/>
        <v>10</v>
      </c>
      <c r="N46" s="35">
        <f t="shared" si="2"/>
        <v>0</v>
      </c>
      <c r="O46" s="35">
        <f t="shared" si="2"/>
        <v>0</v>
      </c>
      <c r="P46" s="35">
        <f t="shared" si="2"/>
        <v>0</v>
      </c>
      <c r="Q46" s="35">
        <f t="shared" si="2"/>
        <v>0</v>
      </c>
      <c r="R46" s="35">
        <f t="shared" si="2"/>
        <v>0</v>
      </c>
      <c r="S46" s="35">
        <f t="shared" si="2"/>
        <v>0</v>
      </c>
      <c r="T46" s="35">
        <f t="shared" si="2"/>
        <v>0</v>
      </c>
      <c r="U46" s="35">
        <f t="shared" si="2"/>
        <v>0</v>
      </c>
      <c r="V46" s="57"/>
      <c r="W46" s="57"/>
    </row>
    <row r="47" spans="1:23" s="27" customFormat="1" ht="19.899999999999999" hidden="1" customHeight="1" x14ac:dyDescent="0.2">
      <c r="A47" s="32"/>
      <c r="B47" s="28" t="e">
        <f>+IF(G47&lt;&gt;0,1,(IF(#REF!&lt;&gt;0,1,(IF(H47&lt;&gt;0,1,)))))</f>
        <v>#REF!</v>
      </c>
      <c r="C47" s="37">
        <v>25</v>
      </c>
      <c r="D47" s="77" t="s">
        <v>27</v>
      </c>
      <c r="E47" s="43"/>
      <c r="F47" s="30" t="s">
        <v>58</v>
      </c>
      <c r="G47" s="31"/>
      <c r="H47" s="31">
        <f t="shared" si="1"/>
        <v>0</v>
      </c>
      <c r="I47" s="57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>
        <v>0</v>
      </c>
      <c r="V47" s="57"/>
      <c r="W47" s="57"/>
    </row>
    <row r="48" spans="1:23" s="27" customFormat="1" ht="15.6" hidden="1" customHeight="1" x14ac:dyDescent="0.2">
      <c r="A48" s="32"/>
      <c r="B48" s="28" t="e">
        <f>+IF(G48&lt;&gt;0,1,(IF(#REF!&lt;&gt;0,1,(IF(H48&lt;&gt;0,1,)))))</f>
        <v>#REF!</v>
      </c>
      <c r="C48" s="37">
        <v>25</v>
      </c>
      <c r="D48" s="77" t="s">
        <v>29</v>
      </c>
      <c r="E48" s="43"/>
      <c r="F48" s="30" t="s">
        <v>59</v>
      </c>
      <c r="G48" s="31"/>
      <c r="H48" s="31">
        <f t="shared" si="1"/>
        <v>0</v>
      </c>
      <c r="I48" s="57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>
        <v>0</v>
      </c>
      <c r="V48" s="57"/>
      <c r="W48" s="57"/>
    </row>
    <row r="49" spans="1:23" s="27" customFormat="1" ht="28.9" hidden="1" customHeight="1" x14ac:dyDescent="0.2">
      <c r="A49" s="32"/>
      <c r="B49" s="28" t="e">
        <f>+IF(G49&lt;&gt;0,1,(IF(#REF!&lt;&gt;0,1,(IF(H49&lt;&gt;0,1,)))))</f>
        <v>#REF!</v>
      </c>
      <c r="C49" s="37">
        <v>25</v>
      </c>
      <c r="D49" s="77" t="s">
        <v>33</v>
      </c>
      <c r="E49" s="43"/>
      <c r="F49" s="30" t="s">
        <v>60</v>
      </c>
      <c r="G49" s="31"/>
      <c r="H49" s="31">
        <f t="shared" si="1"/>
        <v>0</v>
      </c>
      <c r="I49" s="57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>
        <v>0</v>
      </c>
      <c r="V49" s="57"/>
      <c r="W49" s="57"/>
    </row>
    <row r="50" spans="1:23" s="27" customFormat="1" ht="19.899999999999999" customHeight="1" x14ac:dyDescent="0.2">
      <c r="A50" s="32"/>
      <c r="B50" s="28">
        <f>+IF(G50&lt;&gt;0,1,(IF(#REF!&lt;&gt;0,1,(IF(H50&lt;&gt;0,1,)))))</f>
        <v>1</v>
      </c>
      <c r="C50" s="37">
        <v>25</v>
      </c>
      <c r="D50" s="77">
        <v>99</v>
      </c>
      <c r="E50" s="43"/>
      <c r="F50" s="30" t="s">
        <v>61</v>
      </c>
      <c r="G50" s="31">
        <v>10</v>
      </c>
      <c r="H50" s="31">
        <v>10</v>
      </c>
      <c r="I50" s="57"/>
      <c r="J50" s="31">
        <v>0</v>
      </c>
      <c r="K50" s="31">
        <v>0</v>
      </c>
      <c r="L50" s="31">
        <v>0</v>
      </c>
      <c r="M50" s="31">
        <v>10</v>
      </c>
      <c r="N50" s="31">
        <v>0</v>
      </c>
      <c r="O50" s="31">
        <v>0</v>
      </c>
      <c r="P50" s="31">
        <v>0</v>
      </c>
      <c r="Q50" s="31">
        <v>0</v>
      </c>
      <c r="R50" s="31">
        <v>0</v>
      </c>
      <c r="S50" s="31">
        <v>0</v>
      </c>
      <c r="T50" s="31">
        <v>0</v>
      </c>
      <c r="U50" s="31">
        <v>0</v>
      </c>
      <c r="V50" s="57"/>
      <c r="W50" s="57"/>
    </row>
    <row r="51" spans="1:23" s="27" customFormat="1" ht="19.899999999999999" hidden="1" customHeight="1" x14ac:dyDescent="0.2">
      <c r="A51" s="32"/>
      <c r="B51" s="28" t="e">
        <f>+IF(G51&lt;&gt;0,1,(IF(#REF!&lt;&gt;0,1,(IF(H51&lt;&gt;0,1,)))))</f>
        <v>#REF!</v>
      </c>
      <c r="C51" s="38">
        <v>26</v>
      </c>
      <c r="D51" s="77"/>
      <c r="E51" s="33"/>
      <c r="F51" s="34" t="s">
        <v>62</v>
      </c>
      <c r="G51" s="35">
        <v>0</v>
      </c>
      <c r="H51" s="35">
        <f t="shared" si="1"/>
        <v>0</v>
      </c>
      <c r="I51" s="57"/>
      <c r="J51" s="35">
        <v>0</v>
      </c>
      <c r="K51" s="35">
        <v>0</v>
      </c>
      <c r="L51" s="35">
        <v>0</v>
      </c>
      <c r="M51" s="35">
        <v>0</v>
      </c>
      <c r="N51" s="35">
        <v>0</v>
      </c>
      <c r="O51" s="35">
        <v>0</v>
      </c>
      <c r="P51" s="35">
        <v>0</v>
      </c>
      <c r="Q51" s="35">
        <v>0</v>
      </c>
      <c r="R51" s="35">
        <v>0</v>
      </c>
      <c r="S51" s="35">
        <v>0</v>
      </c>
      <c r="T51" s="35">
        <v>0</v>
      </c>
      <c r="U51" s="35">
        <v>0</v>
      </c>
      <c r="V51" s="57"/>
    </row>
    <row r="52" spans="1:23" s="27" customFormat="1" ht="19.899999999999999" hidden="1" customHeight="1" x14ac:dyDescent="0.2">
      <c r="A52" s="32"/>
      <c r="B52" s="28" t="e">
        <f>+IF(G52&lt;&gt;0,1,(IF(#REF!&lt;&gt;0,1,(IF(H52&lt;&gt;0,1,)))))</f>
        <v>#REF!</v>
      </c>
      <c r="C52" s="37">
        <v>26</v>
      </c>
      <c r="D52" s="77" t="s">
        <v>27</v>
      </c>
      <c r="E52" s="43"/>
      <c r="F52" s="30" t="s">
        <v>63</v>
      </c>
      <c r="G52" s="31"/>
      <c r="H52" s="31">
        <f t="shared" si="1"/>
        <v>0</v>
      </c>
      <c r="I52" s="57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>
        <v>0</v>
      </c>
      <c r="V52" s="57"/>
    </row>
    <row r="53" spans="1:23" s="27" customFormat="1" ht="26.25" hidden="1" customHeight="1" x14ac:dyDescent="0.2">
      <c r="A53" s="32"/>
      <c r="B53" s="28" t="e">
        <f>+IF(G53&lt;&gt;0,1,(IF(#REF!&lt;&gt;0,1,(IF(H53&lt;&gt;0,1,)))))</f>
        <v>#REF!</v>
      </c>
      <c r="C53" s="37">
        <v>26</v>
      </c>
      <c r="D53" s="77" t="s">
        <v>29</v>
      </c>
      <c r="E53" s="43"/>
      <c r="F53" s="30" t="s">
        <v>64</v>
      </c>
      <c r="G53" s="31"/>
      <c r="H53" s="31">
        <f t="shared" si="1"/>
        <v>0</v>
      </c>
      <c r="I53" s="57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>
        <v>0</v>
      </c>
      <c r="V53" s="57"/>
    </row>
    <row r="54" spans="1:23" s="32" customFormat="1" ht="21" customHeight="1" x14ac:dyDescent="0.2">
      <c r="B54" s="28">
        <f>+IF(G54&lt;&gt;0,1,(IF(#REF!&lt;&gt;0,1,(IF(H54&lt;&gt;0,1,)))))</f>
        <v>1</v>
      </c>
      <c r="C54" s="38">
        <v>29</v>
      </c>
      <c r="D54" s="76"/>
      <c r="E54" s="33"/>
      <c r="F54" s="34" t="s">
        <v>65</v>
      </c>
      <c r="G54" s="35">
        <v>1565908</v>
      </c>
      <c r="H54" s="35">
        <f>SUM(J54:U54)</f>
        <v>1565907.902</v>
      </c>
      <c r="I54" s="57"/>
      <c r="J54" s="68">
        <f>+J60+J61</f>
        <v>0</v>
      </c>
      <c r="K54" s="35">
        <f t="shared" ref="K54:U54" si="3">+K60+K61</f>
        <v>83460</v>
      </c>
      <c r="L54" s="35">
        <f t="shared" si="3"/>
        <v>192873.64</v>
      </c>
      <c r="M54" s="35">
        <f t="shared" si="3"/>
        <v>47400</v>
      </c>
      <c r="N54" s="35">
        <f t="shared" si="3"/>
        <v>68000</v>
      </c>
      <c r="O54" s="35">
        <f t="shared" si="3"/>
        <v>392277.26199999999</v>
      </c>
      <c r="P54" s="35">
        <f t="shared" si="3"/>
        <v>2000</v>
      </c>
      <c r="Q54" s="35">
        <f t="shared" si="3"/>
        <v>30000</v>
      </c>
      <c r="R54" s="35">
        <f t="shared" si="3"/>
        <v>68862</v>
      </c>
      <c r="S54" s="35">
        <f t="shared" si="3"/>
        <v>196062</v>
      </c>
      <c r="T54" s="35">
        <f t="shared" si="3"/>
        <v>154300</v>
      </c>
      <c r="U54" s="35">
        <f t="shared" si="3"/>
        <v>330673</v>
      </c>
      <c r="V54" s="57"/>
    </row>
    <row r="55" spans="1:23" s="27" customFormat="1" ht="19.899999999999999" hidden="1" customHeight="1" x14ac:dyDescent="0.2">
      <c r="A55" s="32"/>
      <c r="B55" s="28" t="e">
        <f>+IF(G55&lt;&gt;0,1,(IF(#REF!&lt;&gt;0,1,(IF(H55&lt;&gt;0,1,)))))</f>
        <v>#REF!</v>
      </c>
      <c r="C55" s="37">
        <v>29</v>
      </c>
      <c r="D55" s="77" t="s">
        <v>27</v>
      </c>
      <c r="E55" s="36"/>
      <c r="F55" s="30" t="s">
        <v>66</v>
      </c>
      <c r="G55" s="31"/>
      <c r="H55" s="31">
        <f t="shared" si="1"/>
        <v>0</v>
      </c>
      <c r="I55" s="57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>
        <v>0</v>
      </c>
      <c r="V55" s="57"/>
    </row>
    <row r="56" spans="1:23" s="27" customFormat="1" ht="19.899999999999999" hidden="1" customHeight="1" x14ac:dyDescent="0.2">
      <c r="A56" s="32"/>
      <c r="B56" s="28" t="e">
        <f>+IF(G56&lt;&gt;0,1,(IF(#REF!&lt;&gt;0,1,(IF(H56&lt;&gt;0,1,)))))</f>
        <v>#REF!</v>
      </c>
      <c r="C56" s="37">
        <v>29</v>
      </c>
      <c r="D56" s="77" t="s">
        <v>29</v>
      </c>
      <c r="E56" s="36"/>
      <c r="F56" s="30" t="s">
        <v>38</v>
      </c>
      <c r="G56" s="31"/>
      <c r="H56" s="31">
        <f t="shared" si="1"/>
        <v>0</v>
      </c>
      <c r="I56" s="57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>
        <v>0</v>
      </c>
      <c r="V56" s="57"/>
    </row>
    <row r="57" spans="1:23" s="27" customFormat="1" ht="19.899999999999999" hidden="1" customHeight="1" x14ac:dyDescent="0.2">
      <c r="A57" s="32"/>
      <c r="B57" s="28" t="e">
        <f>+IF(G57&lt;&gt;0,1,(IF(#REF!&lt;&gt;0,1,(IF(H57&lt;&gt;0,1,)))))</f>
        <v>#REF!</v>
      </c>
      <c r="C57" s="37">
        <v>29</v>
      </c>
      <c r="D57" s="77" t="s">
        <v>33</v>
      </c>
      <c r="E57" s="36"/>
      <c r="F57" s="30" t="s">
        <v>39</v>
      </c>
      <c r="G57" s="31"/>
      <c r="H57" s="31">
        <f t="shared" si="1"/>
        <v>0</v>
      </c>
      <c r="I57" s="57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>
        <v>0</v>
      </c>
      <c r="V57" s="57"/>
    </row>
    <row r="58" spans="1:23" s="27" customFormat="1" ht="19.899999999999999" hidden="1" customHeight="1" x14ac:dyDescent="0.2">
      <c r="A58" s="32"/>
      <c r="B58" s="28" t="e">
        <f>+IF(G58&lt;&gt;0,1,(IF(#REF!&lt;&gt;0,1,(IF(H58&lt;&gt;0,1,)))))</f>
        <v>#REF!</v>
      </c>
      <c r="C58" s="37">
        <v>29</v>
      </c>
      <c r="D58" s="77" t="s">
        <v>40</v>
      </c>
      <c r="E58" s="36"/>
      <c r="F58" s="30" t="s">
        <v>41</v>
      </c>
      <c r="G58" s="31">
        <v>0</v>
      </c>
      <c r="H58" s="31">
        <f t="shared" si="1"/>
        <v>0</v>
      </c>
      <c r="I58" s="57"/>
      <c r="J58" s="35">
        <v>0</v>
      </c>
      <c r="K58" s="35">
        <v>0</v>
      </c>
      <c r="L58" s="35">
        <v>0</v>
      </c>
      <c r="M58" s="35">
        <v>0</v>
      </c>
      <c r="N58" s="35">
        <v>0</v>
      </c>
      <c r="O58" s="35">
        <v>0</v>
      </c>
      <c r="P58" s="35">
        <v>0</v>
      </c>
      <c r="Q58" s="35">
        <v>0</v>
      </c>
      <c r="R58" s="35">
        <v>0</v>
      </c>
      <c r="S58" s="35">
        <v>0</v>
      </c>
      <c r="T58" s="35">
        <v>0</v>
      </c>
      <c r="U58" s="35">
        <v>0</v>
      </c>
      <c r="V58" s="57"/>
    </row>
    <row r="59" spans="1:23" s="27" customFormat="1" ht="19.899999999999999" hidden="1" customHeight="1" x14ac:dyDescent="0.2">
      <c r="A59" s="32"/>
      <c r="B59" s="28" t="e">
        <f>+IF(G59&lt;&gt;0,1,(IF(#REF!&lt;&gt;0,1,(IF(H59&lt;&gt;0,1,)))))</f>
        <v>#REF!</v>
      </c>
      <c r="C59" s="37">
        <v>29</v>
      </c>
      <c r="D59" s="77" t="s">
        <v>25</v>
      </c>
      <c r="E59" s="36"/>
      <c r="F59" s="30" t="s">
        <v>42</v>
      </c>
      <c r="G59" s="31">
        <v>0</v>
      </c>
      <c r="H59" s="31">
        <f t="shared" ref="H59:H93" si="4">SUM(J59:U59)</f>
        <v>0</v>
      </c>
      <c r="I59" s="57"/>
      <c r="J59" s="35">
        <v>0</v>
      </c>
      <c r="K59" s="35">
        <v>0</v>
      </c>
      <c r="L59" s="35">
        <v>0</v>
      </c>
      <c r="M59" s="35">
        <v>0</v>
      </c>
      <c r="N59" s="35">
        <v>0</v>
      </c>
      <c r="O59" s="35">
        <v>0</v>
      </c>
      <c r="P59" s="35">
        <v>0</v>
      </c>
      <c r="Q59" s="35">
        <v>0</v>
      </c>
      <c r="R59" s="35">
        <v>0</v>
      </c>
      <c r="S59" s="35">
        <v>0</v>
      </c>
      <c r="T59" s="35">
        <v>0</v>
      </c>
      <c r="U59" s="35">
        <v>0</v>
      </c>
      <c r="V59" s="57"/>
    </row>
    <row r="60" spans="1:23" s="27" customFormat="1" ht="19.899999999999999" customHeight="1" x14ac:dyDescent="0.2">
      <c r="A60" s="32"/>
      <c r="B60" s="28">
        <f>+IF(G60&lt;&gt;0,1,(IF(#REF!&lt;&gt;0,1,(IF(H60&lt;&gt;0,1,)))))</f>
        <v>1</v>
      </c>
      <c r="C60" s="37">
        <v>29</v>
      </c>
      <c r="D60" s="77" t="s">
        <v>32</v>
      </c>
      <c r="E60" s="36"/>
      <c r="F60" s="30" t="s">
        <v>43</v>
      </c>
      <c r="G60" s="31">
        <v>164960</v>
      </c>
      <c r="H60" s="31">
        <f t="shared" si="4"/>
        <v>164960</v>
      </c>
      <c r="I60" s="57"/>
      <c r="J60" s="69">
        <v>0</v>
      </c>
      <c r="K60" s="69">
        <v>0</v>
      </c>
      <c r="L60" s="69">
        <v>0</v>
      </c>
      <c r="M60" s="69">
        <v>0</v>
      </c>
      <c r="N60" s="69">
        <v>0</v>
      </c>
      <c r="O60" s="69">
        <v>0</v>
      </c>
      <c r="P60" s="69">
        <v>0</v>
      </c>
      <c r="Q60" s="69">
        <v>0</v>
      </c>
      <c r="R60" s="69">
        <v>0</v>
      </c>
      <c r="S60" s="69">
        <v>0</v>
      </c>
      <c r="T60" s="69">
        <v>0</v>
      </c>
      <c r="U60" s="69">
        <v>164960</v>
      </c>
      <c r="V60" s="57"/>
    </row>
    <row r="61" spans="1:23" s="27" customFormat="1" ht="19.899999999999999" customHeight="1" x14ac:dyDescent="0.2">
      <c r="B61" s="28">
        <f>+IF(G61&lt;&gt;0,1,(IF(#REF!&lt;&gt;0,1,(IF(H61&lt;&gt;0,1,)))))</f>
        <v>1</v>
      </c>
      <c r="C61" s="37">
        <v>29</v>
      </c>
      <c r="D61" s="77" t="s">
        <v>30</v>
      </c>
      <c r="E61" s="36"/>
      <c r="F61" s="30" t="s">
        <v>67</v>
      </c>
      <c r="G61" s="31">
        <v>1400948</v>
      </c>
      <c r="H61" s="31">
        <f t="shared" si="4"/>
        <v>1400947.902</v>
      </c>
      <c r="I61" s="57"/>
      <c r="J61" s="69">
        <v>0</v>
      </c>
      <c r="K61" s="69">
        <v>83460</v>
      </c>
      <c r="L61" s="69">
        <v>192873.64</v>
      </c>
      <c r="M61" s="69">
        <v>47400</v>
      </c>
      <c r="N61" s="69">
        <v>68000</v>
      </c>
      <c r="O61" s="69">
        <v>392277.26199999999</v>
      </c>
      <c r="P61" s="69">
        <v>2000</v>
      </c>
      <c r="Q61" s="69">
        <v>30000</v>
      </c>
      <c r="R61" s="69">
        <v>68862</v>
      </c>
      <c r="S61" s="69">
        <v>196062</v>
      </c>
      <c r="T61" s="69">
        <v>154300</v>
      </c>
      <c r="U61" s="69">
        <v>165713</v>
      </c>
      <c r="V61" s="57"/>
    </row>
    <row r="62" spans="1:23" s="27" customFormat="1" ht="19.899999999999999" hidden="1" customHeight="1" x14ac:dyDescent="0.2">
      <c r="A62" s="32"/>
      <c r="B62" s="28" t="e">
        <f>+IF(G62&lt;&gt;0,1,(IF(#REF!&lt;&gt;0,1,(IF(H62&lt;&gt;0,1,)))))</f>
        <v>#REF!</v>
      </c>
      <c r="C62" s="37">
        <v>29</v>
      </c>
      <c r="D62" s="76">
        <v>99</v>
      </c>
      <c r="E62" s="36"/>
      <c r="F62" s="30" t="s">
        <v>44</v>
      </c>
      <c r="G62" s="31"/>
      <c r="H62" s="31">
        <f t="shared" si="4"/>
        <v>0</v>
      </c>
      <c r="I62" s="57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>
        <v>0</v>
      </c>
      <c r="V62" s="57"/>
    </row>
    <row r="63" spans="1:23" s="27" customFormat="1" ht="19.899999999999999" hidden="1" customHeight="1" x14ac:dyDescent="0.2">
      <c r="A63" s="32"/>
      <c r="B63" s="28" t="e">
        <f>+IF(G63&lt;&gt;0,1,(IF(#REF!&lt;&gt;0,1,(IF(H63&lt;&gt;0,1,)))))</f>
        <v>#REF!</v>
      </c>
      <c r="C63" s="38">
        <v>30</v>
      </c>
      <c r="D63" s="77"/>
      <c r="E63" s="33"/>
      <c r="F63" s="34" t="s">
        <v>68</v>
      </c>
      <c r="G63" s="35">
        <v>0</v>
      </c>
      <c r="H63" s="35">
        <f t="shared" si="4"/>
        <v>0</v>
      </c>
      <c r="I63" s="57"/>
      <c r="J63" s="35">
        <v>0</v>
      </c>
      <c r="K63" s="35">
        <v>0</v>
      </c>
      <c r="L63" s="35">
        <v>0</v>
      </c>
      <c r="M63" s="35">
        <v>0</v>
      </c>
      <c r="N63" s="35">
        <v>0</v>
      </c>
      <c r="O63" s="35">
        <v>0</v>
      </c>
      <c r="P63" s="35">
        <v>0</v>
      </c>
      <c r="Q63" s="35">
        <v>0</v>
      </c>
      <c r="R63" s="35">
        <v>0</v>
      </c>
      <c r="S63" s="35">
        <v>0</v>
      </c>
      <c r="T63" s="35">
        <v>0</v>
      </c>
      <c r="U63" s="35">
        <v>0</v>
      </c>
      <c r="V63" s="57"/>
    </row>
    <row r="64" spans="1:23" s="27" customFormat="1" ht="19.899999999999999" hidden="1" customHeight="1" x14ac:dyDescent="0.2">
      <c r="A64" s="32"/>
      <c r="B64" s="28" t="e">
        <f>+IF(G64&lt;&gt;0,1,(IF(#REF!&lt;&gt;0,1,(IF(H64&lt;&gt;0,1,)))))</f>
        <v>#REF!</v>
      </c>
      <c r="C64" s="37">
        <v>30</v>
      </c>
      <c r="D64" s="77" t="s">
        <v>27</v>
      </c>
      <c r="E64" s="43"/>
      <c r="F64" s="30" t="s">
        <v>69</v>
      </c>
      <c r="G64" s="31"/>
      <c r="H64" s="31">
        <f t="shared" si="4"/>
        <v>0</v>
      </c>
      <c r="I64" s="57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>
        <v>0</v>
      </c>
      <c r="V64" s="57"/>
    </row>
    <row r="65" spans="1:22" s="27" customFormat="1" ht="19.899999999999999" hidden="1" customHeight="1" x14ac:dyDescent="0.2">
      <c r="A65" s="32"/>
      <c r="B65" s="28" t="e">
        <f>+IF(G65&lt;&gt;0,1,(IF(#REF!&lt;&gt;0,1,(IF(H65&lt;&gt;0,1,)))))</f>
        <v>#REF!</v>
      </c>
      <c r="C65" s="37">
        <v>30</v>
      </c>
      <c r="D65" s="77" t="s">
        <v>29</v>
      </c>
      <c r="E65" s="43"/>
      <c r="F65" s="30" t="s">
        <v>70</v>
      </c>
      <c r="G65" s="31"/>
      <c r="H65" s="31">
        <f t="shared" si="4"/>
        <v>0</v>
      </c>
      <c r="I65" s="57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>
        <v>0</v>
      </c>
      <c r="V65" s="57"/>
    </row>
    <row r="66" spans="1:22" s="27" customFormat="1" ht="19.899999999999999" hidden="1" customHeight="1" x14ac:dyDescent="0.2">
      <c r="A66" s="32"/>
      <c r="B66" s="28" t="e">
        <f>+IF(G66&lt;&gt;0,1,(IF(#REF!&lt;&gt;0,1,(IF(H66&lt;&gt;0,1,)))))</f>
        <v>#REF!</v>
      </c>
      <c r="C66" s="37">
        <v>30</v>
      </c>
      <c r="D66" s="77" t="s">
        <v>33</v>
      </c>
      <c r="E66" s="43"/>
      <c r="F66" s="30" t="s">
        <v>71</v>
      </c>
      <c r="G66" s="31"/>
      <c r="H66" s="31">
        <f t="shared" si="4"/>
        <v>0</v>
      </c>
      <c r="I66" s="57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>
        <v>0</v>
      </c>
      <c r="V66" s="57"/>
    </row>
    <row r="67" spans="1:22" s="27" customFormat="1" ht="19.899999999999999" hidden="1" customHeight="1" x14ac:dyDescent="0.2">
      <c r="A67" s="32"/>
      <c r="B67" s="28" t="e">
        <f>+IF(G67&lt;&gt;0,1,(IF(#REF!&lt;&gt;0,1,(IF(H67&lt;&gt;0,1,)))))</f>
        <v>#REF!</v>
      </c>
      <c r="C67" s="37">
        <v>30</v>
      </c>
      <c r="D67" s="77" t="s">
        <v>34</v>
      </c>
      <c r="E67" s="43"/>
      <c r="F67" s="30" t="s">
        <v>72</v>
      </c>
      <c r="G67" s="31"/>
      <c r="H67" s="31">
        <f t="shared" si="4"/>
        <v>0</v>
      </c>
      <c r="I67" s="57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>
        <v>0</v>
      </c>
      <c r="V67" s="57"/>
    </row>
    <row r="68" spans="1:22" s="32" customFormat="1" ht="19.899999999999999" hidden="1" customHeight="1" x14ac:dyDescent="0.2">
      <c r="B68" s="28" t="e">
        <f>+IF(G68&lt;&gt;0,1,(IF(#REF!&lt;&gt;0,1,(IF(H68&lt;&gt;0,1,)))))</f>
        <v>#REF!</v>
      </c>
      <c r="C68" s="38">
        <v>31</v>
      </c>
      <c r="D68" s="76"/>
      <c r="E68" s="33"/>
      <c r="F68" s="34" t="s">
        <v>73</v>
      </c>
      <c r="G68" s="35">
        <v>0</v>
      </c>
      <c r="H68" s="35">
        <f t="shared" si="4"/>
        <v>0</v>
      </c>
      <c r="I68" s="57"/>
      <c r="J68" s="35">
        <v>0</v>
      </c>
      <c r="K68" s="35">
        <v>0</v>
      </c>
      <c r="L68" s="35">
        <v>0</v>
      </c>
      <c r="M68" s="35">
        <v>0</v>
      </c>
      <c r="N68" s="35">
        <v>0</v>
      </c>
      <c r="O68" s="35">
        <v>0</v>
      </c>
      <c r="P68" s="35">
        <v>0</v>
      </c>
      <c r="Q68" s="35">
        <v>0</v>
      </c>
      <c r="R68" s="35">
        <v>0</v>
      </c>
      <c r="S68" s="35">
        <v>0</v>
      </c>
      <c r="T68" s="35">
        <v>0</v>
      </c>
      <c r="U68" s="35">
        <v>0</v>
      </c>
      <c r="V68" s="57"/>
    </row>
    <row r="69" spans="1:22" s="27" customFormat="1" ht="19.899999999999999" hidden="1" customHeight="1" x14ac:dyDescent="0.2">
      <c r="A69" s="32"/>
      <c r="B69" s="28" t="e">
        <f>+IF(G69&lt;&gt;0,1,(IF(#REF!&lt;&gt;0,1,(IF(H69&lt;&gt;0,1,)))))</f>
        <v>#REF!</v>
      </c>
      <c r="C69" s="37">
        <v>31</v>
      </c>
      <c r="D69" s="77" t="s">
        <v>27</v>
      </c>
      <c r="E69" s="36"/>
      <c r="F69" s="30" t="s">
        <v>74</v>
      </c>
      <c r="G69" s="31"/>
      <c r="H69" s="31">
        <f t="shared" si="4"/>
        <v>0</v>
      </c>
      <c r="I69" s="57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>
        <v>0</v>
      </c>
      <c r="V69" s="57"/>
    </row>
    <row r="70" spans="1:22" s="32" customFormat="1" ht="19.899999999999999" hidden="1" customHeight="1" x14ac:dyDescent="0.2">
      <c r="B70" s="28" t="e">
        <f>+IF(G70&lt;&gt;0,1,(IF(#REF!&lt;&gt;0,1,(IF(H70&lt;&gt;0,1,)))))</f>
        <v>#REF!</v>
      </c>
      <c r="C70" s="37">
        <v>31</v>
      </c>
      <c r="D70" s="77" t="s">
        <v>29</v>
      </c>
      <c r="E70" s="36"/>
      <c r="F70" s="30" t="s">
        <v>75</v>
      </c>
      <c r="G70" s="31"/>
      <c r="H70" s="31">
        <f t="shared" si="4"/>
        <v>0</v>
      </c>
      <c r="I70" s="57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>
        <v>0</v>
      </c>
      <c r="V70" s="57"/>
    </row>
    <row r="71" spans="1:22" s="27" customFormat="1" ht="19.899999999999999" hidden="1" customHeight="1" x14ac:dyDescent="0.2">
      <c r="A71" s="32"/>
      <c r="B71" s="28" t="e">
        <f>+IF(G71&lt;&gt;0,1,(IF(#REF!&lt;&gt;0,1,(IF(H71&lt;&gt;0,1,)))))</f>
        <v>#REF!</v>
      </c>
      <c r="C71" s="38">
        <v>32</v>
      </c>
      <c r="D71" s="76"/>
      <c r="E71" s="33"/>
      <c r="F71" s="34" t="s">
        <v>76</v>
      </c>
      <c r="G71" s="35">
        <v>0</v>
      </c>
      <c r="H71" s="35">
        <f t="shared" si="4"/>
        <v>0</v>
      </c>
      <c r="I71" s="57"/>
      <c r="J71" s="35">
        <v>0</v>
      </c>
      <c r="K71" s="35">
        <v>0</v>
      </c>
      <c r="L71" s="35">
        <v>0</v>
      </c>
      <c r="M71" s="35">
        <v>0</v>
      </c>
      <c r="N71" s="35">
        <v>0</v>
      </c>
      <c r="O71" s="35">
        <v>0</v>
      </c>
      <c r="P71" s="35">
        <v>0</v>
      </c>
      <c r="Q71" s="35">
        <v>0</v>
      </c>
      <c r="R71" s="35">
        <v>0</v>
      </c>
      <c r="S71" s="35">
        <v>0</v>
      </c>
      <c r="T71" s="35">
        <v>0</v>
      </c>
      <c r="U71" s="35">
        <v>0</v>
      </c>
      <c r="V71" s="57"/>
    </row>
    <row r="72" spans="1:22" s="27" customFormat="1" ht="19.899999999999999" hidden="1" customHeight="1" x14ac:dyDescent="0.2">
      <c r="A72" s="32"/>
      <c r="B72" s="28" t="e">
        <f>+IF(G72&lt;&gt;0,1,(IF(#REF!&lt;&gt;0,1,(IF(H72&lt;&gt;0,1,)))))</f>
        <v>#REF!</v>
      </c>
      <c r="C72" s="37">
        <v>32</v>
      </c>
      <c r="D72" s="77" t="s">
        <v>32</v>
      </c>
      <c r="E72" s="36"/>
      <c r="F72" s="30" t="s">
        <v>45</v>
      </c>
      <c r="G72" s="31"/>
      <c r="H72" s="31">
        <f t="shared" si="4"/>
        <v>0</v>
      </c>
      <c r="I72" s="57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>
        <v>0</v>
      </c>
      <c r="V72" s="57"/>
    </row>
    <row r="73" spans="1:22" s="32" customFormat="1" ht="19.899999999999999" hidden="1" customHeight="1" x14ac:dyDescent="0.2">
      <c r="B73" s="28" t="e">
        <f>+IF(G73&lt;&gt;0,1,(IF(#REF!&lt;&gt;0,1,(IF(H73&lt;&gt;0,1,)))))</f>
        <v>#REF!</v>
      </c>
      <c r="C73" s="38" t="s">
        <v>77</v>
      </c>
      <c r="D73" s="76"/>
      <c r="E73" s="33"/>
      <c r="F73" s="34" t="s">
        <v>78</v>
      </c>
      <c r="G73" s="35">
        <v>0</v>
      </c>
      <c r="H73" s="35">
        <f t="shared" si="4"/>
        <v>0</v>
      </c>
      <c r="I73" s="57"/>
      <c r="J73" s="35">
        <v>0</v>
      </c>
      <c r="K73" s="35">
        <v>0</v>
      </c>
      <c r="L73" s="35">
        <v>0</v>
      </c>
      <c r="M73" s="35">
        <v>0</v>
      </c>
      <c r="N73" s="35">
        <v>0</v>
      </c>
      <c r="O73" s="35">
        <v>0</v>
      </c>
      <c r="P73" s="35">
        <v>0</v>
      </c>
      <c r="Q73" s="35">
        <v>0</v>
      </c>
      <c r="R73" s="35">
        <v>0</v>
      </c>
      <c r="S73" s="35">
        <v>0</v>
      </c>
      <c r="T73" s="35">
        <v>0</v>
      </c>
      <c r="U73" s="35">
        <v>0</v>
      </c>
      <c r="V73" s="57"/>
    </row>
    <row r="74" spans="1:22" s="27" customFormat="1" ht="19.899999999999999" hidden="1" customHeight="1" x14ac:dyDescent="0.2">
      <c r="A74" s="32"/>
      <c r="B74" s="28" t="e">
        <f>+IF(G74&lt;&gt;0,1,(IF(#REF!&lt;&gt;0,1,(IF(H74&lt;&gt;0,1,)))))</f>
        <v>#REF!</v>
      </c>
      <c r="C74" s="39" t="s">
        <v>77</v>
      </c>
      <c r="D74" s="77" t="s">
        <v>27</v>
      </c>
      <c r="E74" s="33"/>
      <c r="F74" s="34" t="s">
        <v>54</v>
      </c>
      <c r="G74" s="35">
        <v>0</v>
      </c>
      <c r="H74" s="35">
        <f t="shared" si="4"/>
        <v>0</v>
      </c>
      <c r="I74" s="57"/>
      <c r="J74" s="35">
        <v>0</v>
      </c>
      <c r="K74" s="35">
        <v>0</v>
      </c>
      <c r="L74" s="35">
        <v>0</v>
      </c>
      <c r="M74" s="35">
        <v>0</v>
      </c>
      <c r="N74" s="35">
        <v>0</v>
      </c>
      <c r="O74" s="35">
        <v>0</v>
      </c>
      <c r="P74" s="35">
        <v>0</v>
      </c>
      <c r="Q74" s="35">
        <v>0</v>
      </c>
      <c r="R74" s="35">
        <v>0</v>
      </c>
      <c r="S74" s="35">
        <v>0</v>
      </c>
      <c r="T74" s="35">
        <v>0</v>
      </c>
      <c r="U74" s="35">
        <v>0</v>
      </c>
      <c r="V74" s="57"/>
    </row>
    <row r="75" spans="1:22" s="27" customFormat="1" ht="19.899999999999999" hidden="1" customHeight="1" x14ac:dyDescent="0.2">
      <c r="B75" s="28" t="e">
        <f>+IF(G75&lt;&gt;0,1,(IF(#REF!&lt;&gt;0,1,(IF(H75&lt;&gt;0,1,)))))</f>
        <v>#REF!</v>
      </c>
      <c r="C75" s="37" t="s">
        <v>77</v>
      </c>
      <c r="D75" s="78" t="s">
        <v>27</v>
      </c>
      <c r="E75" s="29" t="s">
        <v>28</v>
      </c>
      <c r="F75" s="30"/>
      <c r="G75" s="31"/>
      <c r="H75" s="31">
        <f t="shared" si="4"/>
        <v>0</v>
      </c>
      <c r="I75" s="57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>
        <v>0</v>
      </c>
      <c r="V75" s="57"/>
    </row>
    <row r="76" spans="1:22" s="27" customFormat="1" ht="19.899999999999999" hidden="1" customHeight="1" x14ac:dyDescent="0.2">
      <c r="B76" s="28" t="e">
        <f>+IF(G76&lt;&gt;0,1,(IF(#REF!&lt;&gt;0,1,(IF(H76&lt;&gt;0,1,)))))</f>
        <v>#REF!</v>
      </c>
      <c r="C76" s="37" t="s">
        <v>77</v>
      </c>
      <c r="D76" s="78" t="s">
        <v>27</v>
      </c>
      <c r="E76" s="29" t="s">
        <v>28</v>
      </c>
      <c r="F76" s="30"/>
      <c r="G76" s="31"/>
      <c r="H76" s="31">
        <f t="shared" si="4"/>
        <v>0</v>
      </c>
      <c r="I76" s="57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>
        <v>0</v>
      </c>
      <c r="V76" s="57"/>
    </row>
    <row r="77" spans="1:22" s="27" customFormat="1" ht="19.899999999999999" hidden="1" customHeight="1" x14ac:dyDescent="0.2">
      <c r="B77" s="28" t="e">
        <f>+IF(G77&lt;&gt;0,1,(IF(#REF!&lt;&gt;0,1,(IF(H77&lt;&gt;0,1,)))))</f>
        <v>#REF!</v>
      </c>
      <c r="C77" s="37" t="s">
        <v>77</v>
      </c>
      <c r="D77" s="78" t="s">
        <v>27</v>
      </c>
      <c r="E77" s="29" t="s">
        <v>28</v>
      </c>
      <c r="F77" s="30"/>
      <c r="G77" s="31"/>
      <c r="H77" s="31">
        <f t="shared" si="4"/>
        <v>0</v>
      </c>
      <c r="I77" s="57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>
        <v>0</v>
      </c>
      <c r="V77" s="57"/>
    </row>
    <row r="78" spans="1:22" s="27" customFormat="1" ht="19.899999999999999" hidden="1" customHeight="1" x14ac:dyDescent="0.2">
      <c r="B78" s="28" t="e">
        <f>+IF(G78&lt;&gt;0,1,(IF(#REF!&lt;&gt;0,1,(IF(H78&lt;&gt;0,1,)))))</f>
        <v>#REF!</v>
      </c>
      <c r="C78" s="37" t="s">
        <v>77</v>
      </c>
      <c r="D78" s="78" t="s">
        <v>27</v>
      </c>
      <c r="E78" s="29" t="s">
        <v>28</v>
      </c>
      <c r="F78" s="30"/>
      <c r="G78" s="31"/>
      <c r="H78" s="31">
        <f t="shared" si="4"/>
        <v>0</v>
      </c>
      <c r="I78" s="57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>
        <v>0</v>
      </c>
      <c r="V78" s="57"/>
    </row>
    <row r="79" spans="1:22" s="27" customFormat="1" ht="19.899999999999999" hidden="1" customHeight="1" x14ac:dyDescent="0.2">
      <c r="B79" s="28" t="e">
        <f>+IF(G79&lt;&gt;0,1,(IF(#REF!&lt;&gt;0,1,(IF(H79&lt;&gt;0,1,)))))</f>
        <v>#REF!</v>
      </c>
      <c r="C79" s="37" t="s">
        <v>77</v>
      </c>
      <c r="D79" s="78" t="s">
        <v>27</v>
      </c>
      <c r="E79" s="29" t="s">
        <v>28</v>
      </c>
      <c r="F79" s="30"/>
      <c r="G79" s="31"/>
      <c r="H79" s="31">
        <f t="shared" si="4"/>
        <v>0</v>
      </c>
      <c r="I79" s="57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5">
        <v>0</v>
      </c>
      <c r="V79" s="57"/>
    </row>
    <row r="80" spans="1:22" s="27" customFormat="1" ht="19.899999999999999" hidden="1" customHeight="1" x14ac:dyDescent="0.2">
      <c r="A80" s="32"/>
      <c r="B80" s="28" t="e">
        <f>+IF(G80&lt;&gt;0,1,(IF(#REF!&lt;&gt;0,1,(IF(H80&lt;&gt;0,1,)))))</f>
        <v>#REF!</v>
      </c>
      <c r="C80" s="39" t="s">
        <v>77</v>
      </c>
      <c r="D80" s="77" t="s">
        <v>29</v>
      </c>
      <c r="E80" s="36"/>
      <c r="F80" s="34" t="s">
        <v>55</v>
      </c>
      <c r="G80" s="35">
        <v>0</v>
      </c>
      <c r="H80" s="35">
        <f t="shared" si="4"/>
        <v>0</v>
      </c>
      <c r="I80" s="57"/>
      <c r="J80" s="35">
        <v>0</v>
      </c>
      <c r="K80" s="35">
        <v>0</v>
      </c>
      <c r="L80" s="35">
        <v>0</v>
      </c>
      <c r="M80" s="35">
        <v>0</v>
      </c>
      <c r="N80" s="35">
        <v>0</v>
      </c>
      <c r="O80" s="35">
        <v>0</v>
      </c>
      <c r="P80" s="35">
        <v>0</v>
      </c>
      <c r="Q80" s="35">
        <v>0</v>
      </c>
      <c r="R80" s="35">
        <v>0</v>
      </c>
      <c r="S80" s="35">
        <v>0</v>
      </c>
      <c r="T80" s="35">
        <v>0</v>
      </c>
      <c r="U80" s="35">
        <v>0</v>
      </c>
      <c r="V80" s="57"/>
    </row>
    <row r="81" spans="1:22" s="27" customFormat="1" ht="19.899999999999999" hidden="1" customHeight="1" x14ac:dyDescent="0.2">
      <c r="B81" s="28" t="e">
        <f>+IF(G81&lt;&gt;0,1,(IF(#REF!&lt;&gt;0,1,(IF(H81&lt;&gt;0,1,)))))</f>
        <v>#REF!</v>
      </c>
      <c r="C81" s="37" t="s">
        <v>77</v>
      </c>
      <c r="D81" s="79" t="s">
        <v>29</v>
      </c>
      <c r="E81" s="29" t="s">
        <v>28</v>
      </c>
      <c r="F81" s="30"/>
      <c r="G81" s="31"/>
      <c r="H81" s="31">
        <f t="shared" si="4"/>
        <v>0</v>
      </c>
      <c r="I81" s="57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>
        <v>0</v>
      </c>
      <c r="V81" s="57"/>
    </row>
    <row r="82" spans="1:22" s="27" customFormat="1" ht="19.899999999999999" hidden="1" customHeight="1" x14ac:dyDescent="0.2">
      <c r="B82" s="28" t="e">
        <f>+IF(G82&lt;&gt;0,1,(IF(#REF!&lt;&gt;0,1,(IF(H82&lt;&gt;0,1,)))))</f>
        <v>#REF!</v>
      </c>
      <c r="C82" s="37" t="s">
        <v>77</v>
      </c>
      <c r="D82" s="79" t="s">
        <v>29</v>
      </c>
      <c r="E82" s="29" t="s">
        <v>28</v>
      </c>
      <c r="F82" s="30"/>
      <c r="G82" s="31"/>
      <c r="H82" s="31">
        <f t="shared" si="4"/>
        <v>0</v>
      </c>
      <c r="I82" s="57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>
        <v>0</v>
      </c>
      <c r="V82" s="57"/>
    </row>
    <row r="83" spans="1:22" s="27" customFormat="1" ht="19.899999999999999" hidden="1" customHeight="1" x14ac:dyDescent="0.2">
      <c r="A83" s="32"/>
      <c r="B83" s="28" t="e">
        <f>+IF(G83&lt;&gt;0,1,(IF(#REF!&lt;&gt;0,1,(IF(H83&lt;&gt;0,1,)))))</f>
        <v>#REF!</v>
      </c>
      <c r="C83" s="39" t="s">
        <v>77</v>
      </c>
      <c r="D83" s="77" t="s">
        <v>33</v>
      </c>
      <c r="E83" s="33"/>
      <c r="F83" s="34" t="s">
        <v>56</v>
      </c>
      <c r="G83" s="35">
        <v>0</v>
      </c>
      <c r="H83" s="35">
        <f t="shared" si="4"/>
        <v>0</v>
      </c>
      <c r="I83" s="57"/>
      <c r="J83" s="35">
        <v>0</v>
      </c>
      <c r="K83" s="35">
        <v>0</v>
      </c>
      <c r="L83" s="35">
        <v>0</v>
      </c>
      <c r="M83" s="35">
        <v>0</v>
      </c>
      <c r="N83" s="35">
        <v>0</v>
      </c>
      <c r="O83" s="35">
        <v>0</v>
      </c>
      <c r="P83" s="35">
        <v>0</v>
      </c>
      <c r="Q83" s="35">
        <v>0</v>
      </c>
      <c r="R83" s="35">
        <v>0</v>
      </c>
      <c r="S83" s="35">
        <v>0</v>
      </c>
      <c r="T83" s="35">
        <v>0</v>
      </c>
      <c r="U83" s="35">
        <v>0</v>
      </c>
      <c r="V83" s="57"/>
    </row>
    <row r="84" spans="1:22" s="27" customFormat="1" ht="19.899999999999999" hidden="1" customHeight="1" x14ac:dyDescent="0.2">
      <c r="B84" s="28" t="e">
        <f>+IF(G84&lt;&gt;0,1,(IF(#REF!&lt;&gt;0,1,(IF(H84&lt;&gt;0,1,)))))</f>
        <v>#REF!</v>
      </c>
      <c r="C84" s="37" t="s">
        <v>77</v>
      </c>
      <c r="D84" s="78" t="s">
        <v>33</v>
      </c>
      <c r="E84" s="29" t="s">
        <v>28</v>
      </c>
      <c r="F84" s="30"/>
      <c r="G84" s="31"/>
      <c r="H84" s="31">
        <f t="shared" si="4"/>
        <v>0</v>
      </c>
      <c r="I84" s="57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>
        <v>0</v>
      </c>
      <c r="V84" s="57"/>
    </row>
    <row r="85" spans="1:22" s="27" customFormat="1" ht="19.899999999999999" hidden="1" customHeight="1" x14ac:dyDescent="0.2">
      <c r="B85" s="28" t="e">
        <f>+IF(G85&lt;&gt;0,1,(IF(#REF!&lt;&gt;0,1,(IF(H85&lt;&gt;0,1,)))))</f>
        <v>#REF!</v>
      </c>
      <c r="C85" s="37" t="s">
        <v>77</v>
      </c>
      <c r="D85" s="78" t="s">
        <v>33</v>
      </c>
      <c r="E85" s="29" t="s">
        <v>28</v>
      </c>
      <c r="F85" s="30"/>
      <c r="G85" s="31"/>
      <c r="H85" s="31">
        <f t="shared" si="4"/>
        <v>0</v>
      </c>
      <c r="I85" s="57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>
        <v>0</v>
      </c>
      <c r="V85" s="57"/>
    </row>
    <row r="86" spans="1:22" s="27" customFormat="1" ht="19.899999999999999" hidden="1" customHeight="1" x14ac:dyDescent="0.2">
      <c r="B86" s="28" t="e">
        <f>+IF(G86&lt;&gt;0,1,(IF(#REF!&lt;&gt;0,1,(IF(H86&lt;&gt;0,1,)))))</f>
        <v>#REF!</v>
      </c>
      <c r="C86" s="37" t="s">
        <v>77</v>
      </c>
      <c r="D86" s="78" t="s">
        <v>33</v>
      </c>
      <c r="E86" s="29" t="s">
        <v>28</v>
      </c>
      <c r="F86" s="30"/>
      <c r="G86" s="31"/>
      <c r="H86" s="31">
        <f t="shared" si="4"/>
        <v>0</v>
      </c>
      <c r="I86" s="57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>
        <v>0</v>
      </c>
      <c r="V86" s="57"/>
    </row>
    <row r="87" spans="1:22" s="27" customFormat="1" ht="19.899999999999999" hidden="1" customHeight="1" x14ac:dyDescent="0.2">
      <c r="B87" s="28" t="e">
        <f>+IF(G87&lt;&gt;0,1,(IF(#REF!&lt;&gt;0,1,(IF(H87&lt;&gt;0,1,)))))</f>
        <v>#REF!</v>
      </c>
      <c r="C87" s="37" t="s">
        <v>77</v>
      </c>
      <c r="D87" s="78" t="s">
        <v>33</v>
      </c>
      <c r="E87" s="29" t="s">
        <v>28</v>
      </c>
      <c r="F87" s="30"/>
      <c r="G87" s="31"/>
      <c r="H87" s="31">
        <f t="shared" si="4"/>
        <v>0</v>
      </c>
      <c r="I87" s="57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>
        <v>0</v>
      </c>
      <c r="V87" s="57"/>
    </row>
    <row r="88" spans="1:22" s="27" customFormat="1" ht="19.899999999999999" hidden="1" customHeight="1" x14ac:dyDescent="0.2">
      <c r="B88" s="28" t="e">
        <f>+IF(G88&lt;&gt;0,1,(IF(#REF!&lt;&gt;0,1,(IF(H88&lt;&gt;0,1,)))))</f>
        <v>#REF!</v>
      </c>
      <c r="C88" s="37" t="s">
        <v>77</v>
      </c>
      <c r="D88" s="78" t="s">
        <v>33</v>
      </c>
      <c r="E88" s="29" t="s">
        <v>28</v>
      </c>
      <c r="F88" s="30"/>
      <c r="G88" s="31"/>
      <c r="H88" s="31">
        <f t="shared" si="4"/>
        <v>0</v>
      </c>
      <c r="I88" s="57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>
        <v>0</v>
      </c>
      <c r="V88" s="57"/>
    </row>
    <row r="89" spans="1:22" s="27" customFormat="1" ht="19.899999999999999" customHeight="1" x14ac:dyDescent="0.2">
      <c r="A89" s="32"/>
      <c r="B89" s="28">
        <f>+IF(G89&lt;&gt;0,1,(IF(#REF!&lt;&gt;0,1,(IF(H89&lt;&gt;0,1,)))))</f>
        <v>1</v>
      </c>
      <c r="C89" s="38">
        <v>34</v>
      </c>
      <c r="D89" s="76"/>
      <c r="E89" s="33"/>
      <c r="F89" s="34" t="s">
        <v>79</v>
      </c>
      <c r="G89" s="35">
        <v>10</v>
      </c>
      <c r="H89" s="35">
        <f>+H94</f>
        <v>1104298</v>
      </c>
      <c r="I89" s="57"/>
      <c r="J89" s="35">
        <f>+J94</f>
        <v>1104298</v>
      </c>
      <c r="K89" s="35">
        <f>+K94</f>
        <v>-19876</v>
      </c>
      <c r="L89" s="35">
        <v>0</v>
      </c>
      <c r="M89" s="35">
        <v>0</v>
      </c>
      <c r="N89" s="35">
        <v>0</v>
      </c>
      <c r="O89" s="35">
        <v>0</v>
      </c>
      <c r="P89" s="35">
        <v>0</v>
      </c>
      <c r="Q89" s="35">
        <v>0</v>
      </c>
      <c r="R89" s="35">
        <v>0</v>
      </c>
      <c r="S89" s="35">
        <v>0</v>
      </c>
      <c r="T89" s="35">
        <v>0</v>
      </c>
      <c r="U89" s="35">
        <v>0</v>
      </c>
      <c r="V89" s="57"/>
    </row>
    <row r="90" spans="1:22" s="27" customFormat="1" ht="19.899999999999999" hidden="1" customHeight="1" x14ac:dyDescent="0.2">
      <c r="B90" s="28" t="e">
        <f>+IF(G90&lt;&gt;0,1,(IF(#REF!&lt;&gt;0,1,(IF(H90&lt;&gt;0,1,)))))</f>
        <v>#REF!</v>
      </c>
      <c r="C90" s="37">
        <v>34</v>
      </c>
      <c r="D90" s="77" t="s">
        <v>27</v>
      </c>
      <c r="E90" s="36"/>
      <c r="F90" s="30" t="s">
        <v>80</v>
      </c>
      <c r="G90" s="31"/>
      <c r="H90" s="31">
        <f t="shared" si="4"/>
        <v>0</v>
      </c>
      <c r="I90" s="57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>
        <v>0</v>
      </c>
      <c r="V90" s="57"/>
    </row>
    <row r="91" spans="1:22" s="27" customFormat="1" ht="19.899999999999999" hidden="1" customHeight="1" x14ac:dyDescent="0.2">
      <c r="A91" s="32"/>
      <c r="B91" s="28" t="e">
        <f>+IF(G91&lt;&gt;0,1,(IF(#REF!&lt;&gt;0,1,(IF(H91&lt;&gt;0,1,)))))</f>
        <v>#REF!</v>
      </c>
      <c r="C91" s="37">
        <v>34</v>
      </c>
      <c r="D91" s="77" t="s">
        <v>29</v>
      </c>
      <c r="E91" s="36"/>
      <c r="F91" s="30" t="s">
        <v>81</v>
      </c>
      <c r="G91" s="31"/>
      <c r="H91" s="31">
        <f t="shared" si="4"/>
        <v>0</v>
      </c>
      <c r="I91" s="57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>
        <v>0</v>
      </c>
      <c r="V91" s="57"/>
    </row>
    <row r="92" spans="1:22" s="27" customFormat="1" ht="19.899999999999999" hidden="1" customHeight="1" x14ac:dyDescent="0.2">
      <c r="B92" s="28" t="e">
        <f>+IF(G92&lt;&gt;0,1,(IF(#REF!&lt;&gt;0,1,(IF(H92&lt;&gt;0,1,)))))</f>
        <v>#REF!</v>
      </c>
      <c r="C92" s="37">
        <v>34</v>
      </c>
      <c r="D92" s="77" t="s">
        <v>33</v>
      </c>
      <c r="E92" s="36"/>
      <c r="F92" s="30" t="s">
        <v>82</v>
      </c>
      <c r="G92" s="31"/>
      <c r="H92" s="31">
        <f t="shared" si="4"/>
        <v>0</v>
      </c>
      <c r="I92" s="57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>
        <v>0</v>
      </c>
      <c r="V92" s="57"/>
    </row>
    <row r="93" spans="1:22" s="27" customFormat="1" ht="19.899999999999999" hidden="1" customHeight="1" x14ac:dyDescent="0.2">
      <c r="A93" s="32"/>
      <c r="B93" s="28" t="e">
        <f>+IF(G93&lt;&gt;0,1,(IF(#REF!&lt;&gt;0,1,(IF(H93&lt;&gt;0,1,)))))</f>
        <v>#REF!</v>
      </c>
      <c r="C93" s="37">
        <v>34</v>
      </c>
      <c r="D93" s="77" t="s">
        <v>40</v>
      </c>
      <c r="E93" s="36"/>
      <c r="F93" s="30" t="s">
        <v>83</v>
      </c>
      <c r="G93" s="31"/>
      <c r="H93" s="31">
        <f t="shared" si="4"/>
        <v>0</v>
      </c>
      <c r="I93" s="57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>
        <v>0</v>
      </c>
      <c r="V93" s="57"/>
    </row>
    <row r="94" spans="1:22" s="27" customFormat="1" ht="19.899999999999999" customHeight="1" x14ac:dyDescent="0.2">
      <c r="B94" s="28">
        <f>+IF(G94&lt;&gt;0,1,(IF(#REF!&lt;&gt;0,1,(IF(H94&lt;&gt;0,1,)))))</f>
        <v>1</v>
      </c>
      <c r="C94" s="37">
        <v>34</v>
      </c>
      <c r="D94" s="77" t="s">
        <v>30</v>
      </c>
      <c r="E94" s="36"/>
      <c r="F94" s="30" t="s">
        <v>84</v>
      </c>
      <c r="G94" s="31">
        <v>10</v>
      </c>
      <c r="H94" s="31">
        <v>1104298</v>
      </c>
      <c r="I94" s="57"/>
      <c r="J94" s="31">
        <v>1104298</v>
      </c>
      <c r="K94" s="35">
        <v>-19876</v>
      </c>
      <c r="L94" s="35">
        <v>0</v>
      </c>
      <c r="M94" s="35">
        <v>0</v>
      </c>
      <c r="N94" s="35">
        <v>0</v>
      </c>
      <c r="O94" s="35">
        <v>0</v>
      </c>
      <c r="P94" s="35">
        <v>0</v>
      </c>
      <c r="Q94" s="35">
        <v>0</v>
      </c>
      <c r="R94" s="35">
        <v>0</v>
      </c>
      <c r="S94" s="35">
        <v>0</v>
      </c>
      <c r="T94" s="35">
        <v>0</v>
      </c>
      <c r="U94" s="35">
        <v>0</v>
      </c>
      <c r="V94" s="57"/>
    </row>
    <row r="95" spans="1:22" s="27" customFormat="1" ht="10.15" customHeight="1" x14ac:dyDescent="0.2">
      <c r="A95" s="32"/>
      <c r="B95" s="44">
        <v>1</v>
      </c>
      <c r="C95" s="45"/>
      <c r="D95" s="46"/>
      <c r="E95" s="47"/>
      <c r="F95" s="48"/>
      <c r="G95" s="49"/>
      <c r="H95" s="49"/>
      <c r="I95" s="57"/>
      <c r="J95" s="49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</row>
    <row r="96" spans="1:22" s="27" customFormat="1" x14ac:dyDescent="0.2">
      <c r="A96" s="56"/>
      <c r="B96" s="50">
        <v>1</v>
      </c>
      <c r="C96" s="51"/>
      <c r="D96" s="52"/>
      <c r="E96" s="51"/>
      <c r="F96" s="51"/>
      <c r="G96" s="26"/>
      <c r="H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</row>
    <row r="97" spans="1:16334" s="27" customFormat="1" x14ac:dyDescent="0.2">
      <c r="A97" s="56"/>
      <c r="B97" s="59"/>
      <c r="C97" s="56"/>
      <c r="D97" s="57"/>
      <c r="E97" s="56"/>
      <c r="F97" s="56"/>
      <c r="G97" s="56"/>
      <c r="H97" s="56"/>
      <c r="I97" s="56"/>
      <c r="V97" s="56"/>
      <c r="W97" s="56"/>
      <c r="X97" s="56"/>
      <c r="Y97" s="56"/>
      <c r="Z97" s="56"/>
      <c r="AA97" s="56"/>
      <c r="AB97" s="56"/>
      <c r="AC97" s="56"/>
      <c r="AD97" s="56"/>
      <c r="AE97" s="56"/>
      <c r="AF97" s="56"/>
      <c r="AG97" s="56"/>
      <c r="AH97" s="56"/>
      <c r="AI97" s="56"/>
      <c r="AJ97" s="56"/>
      <c r="AK97" s="56"/>
      <c r="AL97" s="56"/>
      <c r="AM97" s="56"/>
      <c r="AN97" s="56"/>
      <c r="AO97" s="56"/>
      <c r="AP97" s="56"/>
      <c r="AQ97" s="56"/>
      <c r="AR97" s="56"/>
      <c r="AS97" s="56"/>
      <c r="AT97" s="56"/>
      <c r="AU97" s="56"/>
      <c r="AV97" s="56"/>
      <c r="AW97" s="56"/>
      <c r="AX97" s="56"/>
      <c r="AY97" s="56"/>
      <c r="AZ97" s="56"/>
      <c r="BA97" s="56"/>
      <c r="BB97" s="56"/>
      <c r="BC97" s="56"/>
      <c r="BD97" s="56"/>
      <c r="BE97" s="56"/>
      <c r="BF97" s="56"/>
      <c r="BG97" s="56"/>
      <c r="BH97" s="56"/>
      <c r="BI97" s="56"/>
      <c r="BJ97" s="56"/>
      <c r="BK97" s="56"/>
      <c r="BL97" s="56"/>
      <c r="BM97" s="56"/>
      <c r="BN97" s="56"/>
      <c r="BO97" s="56"/>
      <c r="BP97" s="56"/>
      <c r="BQ97" s="56"/>
      <c r="BR97" s="56"/>
      <c r="BS97" s="56"/>
      <c r="BT97" s="56"/>
      <c r="BU97" s="56"/>
      <c r="BV97" s="56"/>
      <c r="BW97" s="56"/>
      <c r="BX97" s="56"/>
      <c r="BY97" s="56"/>
      <c r="BZ97" s="56"/>
      <c r="CA97" s="56"/>
      <c r="CB97" s="56"/>
      <c r="CC97" s="56"/>
      <c r="CD97" s="56"/>
      <c r="CE97" s="56"/>
      <c r="CF97" s="56"/>
      <c r="CG97" s="56"/>
      <c r="CH97" s="56"/>
      <c r="CI97" s="56"/>
      <c r="CJ97" s="56"/>
      <c r="CK97" s="56"/>
      <c r="CL97" s="56"/>
      <c r="CM97" s="56"/>
      <c r="CN97" s="56"/>
      <c r="CO97" s="56"/>
      <c r="CP97" s="56"/>
      <c r="CQ97" s="56"/>
      <c r="CR97" s="56"/>
      <c r="CS97" s="56"/>
      <c r="CT97" s="56"/>
      <c r="CU97" s="56"/>
      <c r="CV97" s="56"/>
      <c r="CW97" s="56"/>
      <c r="CX97" s="56"/>
      <c r="CY97" s="56"/>
      <c r="CZ97" s="56"/>
      <c r="DA97" s="56"/>
      <c r="DB97" s="56"/>
      <c r="DC97" s="56"/>
      <c r="DD97" s="56"/>
      <c r="DE97" s="56"/>
      <c r="DF97" s="56"/>
      <c r="DG97" s="56"/>
      <c r="DH97" s="56"/>
      <c r="DI97" s="56"/>
      <c r="DJ97" s="56"/>
      <c r="DK97" s="56"/>
      <c r="DL97" s="56"/>
      <c r="DM97" s="56"/>
      <c r="DN97" s="56"/>
      <c r="DO97" s="56"/>
      <c r="DP97" s="56"/>
      <c r="DQ97" s="56"/>
      <c r="DR97" s="56"/>
      <c r="DS97" s="56"/>
      <c r="DT97" s="56"/>
      <c r="DU97" s="56"/>
      <c r="DV97" s="56"/>
      <c r="DW97" s="56"/>
      <c r="DX97" s="56"/>
      <c r="DY97" s="56"/>
      <c r="DZ97" s="56"/>
      <c r="EA97" s="56"/>
      <c r="EB97" s="56"/>
      <c r="EC97" s="56"/>
      <c r="ED97" s="56"/>
      <c r="EE97" s="56"/>
      <c r="EF97" s="56"/>
      <c r="EG97" s="56"/>
      <c r="EH97" s="56"/>
      <c r="EI97" s="56"/>
      <c r="EJ97" s="56"/>
      <c r="EK97" s="56"/>
      <c r="EL97" s="56"/>
      <c r="EM97" s="56"/>
      <c r="EN97" s="56"/>
      <c r="EO97" s="56"/>
      <c r="EP97" s="56"/>
      <c r="EQ97" s="56"/>
      <c r="ER97" s="56"/>
      <c r="ES97" s="56"/>
      <c r="ET97" s="56"/>
      <c r="EU97" s="56"/>
      <c r="EV97" s="56"/>
      <c r="EW97" s="56"/>
      <c r="EX97" s="56"/>
      <c r="EY97" s="56"/>
      <c r="EZ97" s="56"/>
      <c r="FA97" s="56"/>
      <c r="FB97" s="56"/>
      <c r="FC97" s="56"/>
      <c r="FD97" s="56"/>
      <c r="FE97" s="56"/>
      <c r="FF97" s="56"/>
      <c r="FG97" s="56"/>
      <c r="FH97" s="56"/>
      <c r="FI97" s="56"/>
      <c r="FJ97" s="56"/>
      <c r="FK97" s="56"/>
      <c r="FL97" s="56"/>
      <c r="FM97" s="56"/>
      <c r="FN97" s="56"/>
      <c r="FO97" s="56"/>
      <c r="FP97" s="56"/>
      <c r="FQ97" s="56"/>
      <c r="FR97" s="56"/>
      <c r="FS97" s="56"/>
      <c r="FT97" s="56"/>
      <c r="FU97" s="56"/>
      <c r="FV97" s="56"/>
      <c r="FW97" s="56"/>
      <c r="FX97" s="56"/>
      <c r="FY97" s="56"/>
      <c r="FZ97" s="56"/>
      <c r="GA97" s="56"/>
      <c r="GB97" s="56"/>
      <c r="GC97" s="56"/>
      <c r="GD97" s="56"/>
      <c r="GE97" s="56"/>
      <c r="GF97" s="56"/>
      <c r="GG97" s="56"/>
      <c r="GH97" s="56"/>
      <c r="GI97" s="56"/>
      <c r="GJ97" s="56"/>
      <c r="GK97" s="56"/>
      <c r="GL97" s="56"/>
      <c r="GM97" s="56"/>
      <c r="GN97" s="56"/>
      <c r="GO97" s="56"/>
      <c r="GP97" s="56"/>
      <c r="GQ97" s="56"/>
      <c r="GR97" s="56"/>
      <c r="GS97" s="56"/>
      <c r="GT97" s="56"/>
      <c r="GU97" s="56"/>
      <c r="GV97" s="56"/>
      <c r="GW97" s="56"/>
      <c r="GX97" s="56"/>
      <c r="GY97" s="56"/>
      <c r="GZ97" s="56"/>
      <c r="HA97" s="56"/>
      <c r="HB97" s="56"/>
      <c r="HC97" s="56"/>
      <c r="HD97" s="56"/>
      <c r="HE97" s="56"/>
      <c r="HF97" s="56"/>
      <c r="HG97" s="56"/>
      <c r="HH97" s="56"/>
      <c r="HI97" s="56"/>
      <c r="HJ97" s="56"/>
      <c r="HK97" s="56"/>
      <c r="HL97" s="56"/>
      <c r="HM97" s="56"/>
      <c r="HN97" s="56"/>
      <c r="HO97" s="56"/>
      <c r="HP97" s="56"/>
      <c r="HQ97" s="56"/>
      <c r="HR97" s="56"/>
      <c r="HS97" s="56"/>
      <c r="HT97" s="56"/>
      <c r="HU97" s="56"/>
      <c r="HV97" s="56"/>
      <c r="HW97" s="56"/>
      <c r="HX97" s="56"/>
      <c r="HY97" s="56"/>
      <c r="HZ97" s="56"/>
      <c r="IA97" s="56"/>
      <c r="IB97" s="56"/>
      <c r="IC97" s="56"/>
      <c r="ID97" s="56"/>
      <c r="IE97" s="56"/>
      <c r="IF97" s="56"/>
      <c r="IG97" s="56"/>
      <c r="IH97" s="56"/>
      <c r="II97" s="56"/>
      <c r="IJ97" s="56"/>
      <c r="IK97" s="56"/>
      <c r="IL97" s="56"/>
      <c r="IM97" s="56"/>
      <c r="IN97" s="56"/>
      <c r="IO97" s="56"/>
      <c r="IP97" s="56"/>
      <c r="IQ97" s="56"/>
      <c r="IR97" s="56"/>
      <c r="IS97" s="56"/>
      <c r="IT97" s="56"/>
      <c r="IU97" s="56"/>
      <c r="IV97" s="56"/>
      <c r="IW97" s="56"/>
      <c r="IX97" s="56"/>
      <c r="IY97" s="56"/>
      <c r="IZ97" s="56"/>
      <c r="JA97" s="56"/>
      <c r="JB97" s="56"/>
      <c r="JC97" s="56"/>
      <c r="JD97" s="56"/>
      <c r="JE97" s="56"/>
      <c r="JF97" s="56"/>
      <c r="JG97" s="56"/>
      <c r="JH97" s="56"/>
      <c r="JI97" s="56"/>
      <c r="JJ97" s="56"/>
      <c r="JK97" s="56"/>
      <c r="JL97" s="56"/>
      <c r="JM97" s="56"/>
      <c r="JN97" s="56"/>
      <c r="JO97" s="56"/>
      <c r="JP97" s="56"/>
      <c r="JQ97" s="56"/>
      <c r="JR97" s="56"/>
      <c r="JS97" s="56"/>
      <c r="JT97" s="56"/>
      <c r="JU97" s="56"/>
      <c r="JV97" s="56"/>
      <c r="JW97" s="56"/>
      <c r="JX97" s="56"/>
      <c r="JY97" s="56"/>
      <c r="JZ97" s="56"/>
      <c r="KA97" s="56"/>
      <c r="KB97" s="56"/>
      <c r="KC97" s="56"/>
      <c r="KD97" s="56"/>
      <c r="KE97" s="56"/>
      <c r="KF97" s="56"/>
      <c r="KG97" s="56"/>
      <c r="KH97" s="56"/>
      <c r="KI97" s="56"/>
      <c r="KJ97" s="56"/>
      <c r="KK97" s="56"/>
      <c r="KL97" s="56"/>
      <c r="KM97" s="56"/>
      <c r="KN97" s="56"/>
      <c r="KO97" s="56"/>
      <c r="KP97" s="56"/>
      <c r="KQ97" s="56"/>
      <c r="KR97" s="56"/>
      <c r="KS97" s="56"/>
      <c r="KT97" s="56"/>
      <c r="KU97" s="56"/>
      <c r="KV97" s="56"/>
      <c r="KW97" s="56"/>
      <c r="KX97" s="56"/>
      <c r="KY97" s="56"/>
      <c r="KZ97" s="56"/>
      <c r="LA97" s="56"/>
      <c r="LB97" s="56"/>
      <c r="LC97" s="56"/>
      <c r="LD97" s="56"/>
      <c r="LE97" s="56"/>
      <c r="LF97" s="56"/>
      <c r="LG97" s="56"/>
      <c r="LH97" s="56"/>
      <c r="LI97" s="56"/>
      <c r="LJ97" s="56"/>
      <c r="LK97" s="56"/>
      <c r="LL97" s="56"/>
      <c r="LM97" s="56"/>
      <c r="LN97" s="56"/>
      <c r="LO97" s="56"/>
      <c r="LP97" s="56"/>
      <c r="LQ97" s="56"/>
      <c r="LR97" s="56"/>
      <c r="LS97" s="56"/>
      <c r="LT97" s="56"/>
      <c r="LU97" s="56"/>
      <c r="LV97" s="56"/>
      <c r="LW97" s="56"/>
      <c r="LX97" s="56"/>
      <c r="LY97" s="56"/>
      <c r="LZ97" s="56"/>
      <c r="MA97" s="56"/>
      <c r="MB97" s="56"/>
      <c r="MC97" s="56"/>
      <c r="MD97" s="56"/>
      <c r="ME97" s="56"/>
      <c r="MF97" s="56"/>
      <c r="MG97" s="56"/>
      <c r="MH97" s="56"/>
      <c r="MI97" s="56"/>
      <c r="MJ97" s="56"/>
      <c r="MK97" s="56"/>
      <c r="ML97" s="56"/>
      <c r="MM97" s="56"/>
      <c r="MN97" s="56"/>
      <c r="MO97" s="56"/>
      <c r="MP97" s="56"/>
      <c r="MQ97" s="56"/>
      <c r="MR97" s="56"/>
      <c r="MS97" s="56"/>
      <c r="MT97" s="56"/>
      <c r="MU97" s="56"/>
      <c r="MV97" s="56"/>
      <c r="MW97" s="56"/>
      <c r="MX97" s="56"/>
      <c r="MY97" s="56"/>
      <c r="MZ97" s="56"/>
      <c r="NA97" s="56"/>
      <c r="NB97" s="56"/>
      <c r="NC97" s="56"/>
      <c r="ND97" s="56"/>
      <c r="NE97" s="56"/>
      <c r="NF97" s="56"/>
      <c r="NG97" s="56"/>
      <c r="NH97" s="56"/>
      <c r="NI97" s="56"/>
      <c r="NJ97" s="56"/>
      <c r="NK97" s="56"/>
      <c r="NL97" s="56"/>
      <c r="NM97" s="56"/>
      <c r="NN97" s="56"/>
      <c r="NO97" s="56"/>
      <c r="NP97" s="56"/>
      <c r="NQ97" s="56"/>
      <c r="NR97" s="56"/>
      <c r="NS97" s="56"/>
      <c r="NT97" s="56"/>
      <c r="NU97" s="56"/>
      <c r="NV97" s="56"/>
      <c r="NW97" s="56"/>
      <c r="NX97" s="56"/>
      <c r="NY97" s="56"/>
      <c r="NZ97" s="56"/>
      <c r="OA97" s="56"/>
      <c r="OB97" s="56"/>
      <c r="OC97" s="56"/>
      <c r="OD97" s="56"/>
      <c r="OE97" s="56"/>
      <c r="OF97" s="56"/>
      <c r="OG97" s="56"/>
      <c r="OH97" s="56"/>
      <c r="OI97" s="56"/>
      <c r="OJ97" s="56"/>
      <c r="OK97" s="56"/>
      <c r="OL97" s="56"/>
      <c r="OM97" s="56"/>
      <c r="ON97" s="56"/>
      <c r="OO97" s="56"/>
      <c r="OP97" s="56"/>
      <c r="OQ97" s="56"/>
      <c r="OR97" s="56"/>
      <c r="OS97" s="56"/>
      <c r="OT97" s="56"/>
      <c r="OU97" s="56"/>
      <c r="OV97" s="56"/>
      <c r="OW97" s="56"/>
      <c r="OX97" s="56"/>
      <c r="OY97" s="56"/>
      <c r="OZ97" s="56"/>
      <c r="PA97" s="56"/>
      <c r="PB97" s="56"/>
      <c r="PC97" s="56"/>
      <c r="PD97" s="56"/>
      <c r="PE97" s="56"/>
      <c r="PF97" s="56"/>
      <c r="PG97" s="56"/>
      <c r="PH97" s="56"/>
      <c r="PI97" s="56"/>
      <c r="PJ97" s="56"/>
      <c r="PK97" s="56"/>
      <c r="PL97" s="56"/>
      <c r="PM97" s="56"/>
      <c r="PN97" s="56"/>
      <c r="PO97" s="56"/>
      <c r="PP97" s="56"/>
      <c r="PQ97" s="56"/>
      <c r="PR97" s="56"/>
      <c r="PS97" s="56"/>
      <c r="PT97" s="56"/>
      <c r="PU97" s="56"/>
      <c r="PV97" s="56"/>
      <c r="PW97" s="56"/>
      <c r="PX97" s="56"/>
      <c r="PY97" s="56"/>
      <c r="PZ97" s="56"/>
      <c r="QA97" s="56"/>
      <c r="QB97" s="56"/>
      <c r="QC97" s="56"/>
      <c r="QD97" s="56"/>
      <c r="QE97" s="56"/>
      <c r="QF97" s="56"/>
      <c r="QG97" s="56"/>
      <c r="QH97" s="56"/>
      <c r="QI97" s="56"/>
      <c r="QJ97" s="56"/>
      <c r="QK97" s="56"/>
      <c r="QL97" s="56"/>
      <c r="QM97" s="56"/>
      <c r="QN97" s="56"/>
      <c r="QO97" s="56"/>
      <c r="QP97" s="56"/>
      <c r="QQ97" s="56"/>
      <c r="QR97" s="56"/>
      <c r="QS97" s="56"/>
      <c r="QT97" s="56"/>
      <c r="QU97" s="56"/>
      <c r="QV97" s="56"/>
      <c r="QW97" s="56"/>
      <c r="QX97" s="56"/>
      <c r="QY97" s="56"/>
      <c r="QZ97" s="56"/>
      <c r="RA97" s="56"/>
      <c r="RB97" s="56"/>
      <c r="RC97" s="56"/>
      <c r="RD97" s="56"/>
      <c r="RE97" s="56"/>
      <c r="RF97" s="56"/>
      <c r="RG97" s="56"/>
      <c r="RH97" s="56"/>
      <c r="RI97" s="56"/>
      <c r="RJ97" s="56"/>
      <c r="RK97" s="56"/>
      <c r="RL97" s="56"/>
      <c r="RM97" s="56"/>
      <c r="RN97" s="56"/>
      <c r="RO97" s="56"/>
      <c r="RP97" s="56"/>
      <c r="RQ97" s="56"/>
      <c r="RR97" s="56"/>
      <c r="RS97" s="56"/>
      <c r="RT97" s="56"/>
      <c r="RU97" s="56"/>
      <c r="RV97" s="56"/>
      <c r="RW97" s="56"/>
      <c r="RX97" s="56"/>
      <c r="RY97" s="56"/>
      <c r="RZ97" s="56"/>
      <c r="SA97" s="56"/>
      <c r="SB97" s="56"/>
      <c r="SC97" s="56"/>
      <c r="SD97" s="56"/>
      <c r="SE97" s="56"/>
      <c r="SF97" s="56"/>
      <c r="SG97" s="56"/>
      <c r="SH97" s="56"/>
      <c r="SI97" s="56"/>
      <c r="SJ97" s="56"/>
      <c r="SK97" s="56"/>
      <c r="SL97" s="56"/>
      <c r="SM97" s="56"/>
      <c r="SN97" s="56"/>
      <c r="SO97" s="56"/>
      <c r="SP97" s="56"/>
      <c r="SQ97" s="56"/>
      <c r="SR97" s="56"/>
      <c r="SS97" s="56"/>
      <c r="ST97" s="56"/>
      <c r="SU97" s="56"/>
      <c r="SV97" s="56"/>
      <c r="SW97" s="56"/>
      <c r="SX97" s="56"/>
      <c r="SY97" s="56"/>
      <c r="SZ97" s="56"/>
      <c r="TA97" s="56"/>
      <c r="TB97" s="56"/>
      <c r="TC97" s="56"/>
      <c r="TD97" s="56"/>
      <c r="TE97" s="56"/>
      <c r="TF97" s="56"/>
      <c r="TG97" s="56"/>
      <c r="TH97" s="56"/>
      <c r="TI97" s="56"/>
      <c r="TJ97" s="56"/>
      <c r="TK97" s="56"/>
      <c r="TL97" s="56"/>
      <c r="TM97" s="56"/>
      <c r="TN97" s="56"/>
      <c r="TO97" s="56"/>
      <c r="TP97" s="56"/>
      <c r="TQ97" s="56"/>
      <c r="TR97" s="56"/>
      <c r="TS97" s="56"/>
      <c r="TT97" s="56"/>
      <c r="TU97" s="56"/>
      <c r="TV97" s="56"/>
      <c r="TW97" s="56"/>
      <c r="TX97" s="56"/>
      <c r="TY97" s="56"/>
      <c r="TZ97" s="56"/>
      <c r="UA97" s="56"/>
      <c r="UB97" s="56"/>
      <c r="UC97" s="56"/>
      <c r="UD97" s="56"/>
      <c r="UE97" s="56"/>
      <c r="UF97" s="56"/>
      <c r="UG97" s="56"/>
      <c r="UH97" s="56"/>
      <c r="UI97" s="56"/>
      <c r="UJ97" s="56"/>
      <c r="UK97" s="56"/>
      <c r="UL97" s="56"/>
      <c r="UM97" s="56"/>
      <c r="UN97" s="56"/>
      <c r="UO97" s="56"/>
      <c r="UP97" s="56"/>
      <c r="UQ97" s="56"/>
      <c r="UR97" s="56"/>
      <c r="US97" s="56"/>
      <c r="UT97" s="56"/>
      <c r="UU97" s="56"/>
      <c r="UV97" s="56"/>
      <c r="UW97" s="56"/>
      <c r="UX97" s="56"/>
      <c r="UY97" s="56"/>
      <c r="UZ97" s="56"/>
      <c r="VA97" s="56"/>
      <c r="VB97" s="56"/>
      <c r="VC97" s="56"/>
      <c r="VD97" s="56"/>
      <c r="VE97" s="56"/>
      <c r="VF97" s="56"/>
      <c r="VG97" s="56"/>
      <c r="VH97" s="56"/>
      <c r="VI97" s="56"/>
      <c r="VJ97" s="56"/>
      <c r="VK97" s="56"/>
      <c r="VL97" s="56"/>
      <c r="VM97" s="56"/>
      <c r="VN97" s="56"/>
      <c r="VO97" s="56"/>
      <c r="VP97" s="56"/>
      <c r="VQ97" s="56"/>
      <c r="VR97" s="56"/>
      <c r="VS97" s="56"/>
      <c r="VT97" s="56"/>
      <c r="VU97" s="56"/>
      <c r="VV97" s="56"/>
      <c r="VW97" s="56"/>
      <c r="VX97" s="56"/>
      <c r="VY97" s="56"/>
      <c r="VZ97" s="56"/>
      <c r="WA97" s="56"/>
      <c r="WB97" s="56"/>
      <c r="WC97" s="56"/>
      <c r="WD97" s="56"/>
      <c r="WE97" s="56"/>
      <c r="WF97" s="56"/>
      <c r="WG97" s="56"/>
      <c r="WH97" s="56"/>
      <c r="WI97" s="56"/>
      <c r="WJ97" s="56"/>
      <c r="WK97" s="56"/>
      <c r="WL97" s="56"/>
      <c r="WM97" s="56"/>
      <c r="WN97" s="56"/>
      <c r="WO97" s="56"/>
      <c r="WP97" s="56"/>
      <c r="WQ97" s="56"/>
      <c r="WR97" s="56"/>
      <c r="WS97" s="56"/>
      <c r="WT97" s="56"/>
      <c r="WU97" s="56"/>
      <c r="WV97" s="56"/>
      <c r="WW97" s="56"/>
      <c r="WX97" s="56"/>
      <c r="WY97" s="56"/>
      <c r="WZ97" s="56"/>
      <c r="XA97" s="56"/>
      <c r="XB97" s="56"/>
      <c r="XC97" s="56"/>
      <c r="XD97" s="56"/>
      <c r="XE97" s="56"/>
      <c r="XF97" s="56"/>
      <c r="XG97" s="56"/>
      <c r="XH97" s="56"/>
      <c r="XI97" s="56"/>
      <c r="XJ97" s="56"/>
      <c r="XK97" s="56"/>
      <c r="XL97" s="56"/>
      <c r="XM97" s="56"/>
      <c r="XN97" s="56"/>
      <c r="XO97" s="56"/>
      <c r="XP97" s="56"/>
      <c r="XQ97" s="56"/>
      <c r="XR97" s="56"/>
      <c r="XS97" s="56"/>
      <c r="XT97" s="56"/>
      <c r="XU97" s="56"/>
      <c r="XV97" s="56"/>
      <c r="XW97" s="56"/>
      <c r="XX97" s="56"/>
      <c r="XY97" s="56"/>
      <c r="XZ97" s="56"/>
      <c r="YA97" s="56"/>
      <c r="YB97" s="56"/>
      <c r="YC97" s="56"/>
      <c r="YD97" s="56"/>
      <c r="YE97" s="56"/>
      <c r="YF97" s="56"/>
      <c r="YG97" s="56"/>
      <c r="YH97" s="56"/>
      <c r="YI97" s="56"/>
      <c r="YJ97" s="56"/>
      <c r="YK97" s="56"/>
      <c r="YL97" s="56"/>
      <c r="YM97" s="56"/>
      <c r="YN97" s="56"/>
      <c r="YO97" s="56"/>
      <c r="YP97" s="56"/>
      <c r="YQ97" s="56"/>
      <c r="YR97" s="56"/>
      <c r="YS97" s="56"/>
      <c r="YT97" s="56"/>
      <c r="YU97" s="56"/>
      <c r="YV97" s="56"/>
      <c r="YW97" s="56"/>
      <c r="YX97" s="56"/>
      <c r="YY97" s="56"/>
      <c r="YZ97" s="56"/>
      <c r="ZA97" s="56"/>
      <c r="ZB97" s="56"/>
      <c r="ZC97" s="56"/>
      <c r="ZD97" s="56"/>
      <c r="ZE97" s="56"/>
      <c r="ZF97" s="56"/>
      <c r="ZG97" s="56"/>
      <c r="ZH97" s="56"/>
      <c r="ZI97" s="56"/>
      <c r="ZJ97" s="56"/>
      <c r="ZK97" s="56"/>
      <c r="ZL97" s="56"/>
      <c r="ZM97" s="56"/>
      <c r="ZN97" s="56"/>
      <c r="ZO97" s="56"/>
      <c r="ZP97" s="56"/>
      <c r="ZQ97" s="56"/>
      <c r="ZR97" s="56"/>
      <c r="ZS97" s="56"/>
      <c r="ZT97" s="56"/>
      <c r="ZU97" s="56"/>
      <c r="ZV97" s="56"/>
      <c r="ZW97" s="56"/>
      <c r="ZX97" s="56"/>
      <c r="ZY97" s="56"/>
      <c r="ZZ97" s="56"/>
      <c r="AAA97" s="56"/>
      <c r="AAB97" s="56"/>
      <c r="AAC97" s="56"/>
      <c r="AAD97" s="56"/>
      <c r="AAE97" s="56"/>
      <c r="AAF97" s="56"/>
      <c r="AAG97" s="56"/>
      <c r="AAH97" s="56"/>
      <c r="AAI97" s="56"/>
      <c r="AAJ97" s="56"/>
      <c r="AAK97" s="56"/>
      <c r="AAL97" s="56"/>
      <c r="AAM97" s="56"/>
      <c r="AAN97" s="56"/>
      <c r="AAO97" s="56"/>
      <c r="AAP97" s="56"/>
      <c r="AAQ97" s="56"/>
      <c r="AAR97" s="56"/>
      <c r="AAS97" s="56"/>
      <c r="AAT97" s="56"/>
      <c r="AAU97" s="56"/>
      <c r="AAV97" s="56"/>
      <c r="AAW97" s="56"/>
      <c r="AAX97" s="56"/>
      <c r="AAY97" s="56"/>
      <c r="AAZ97" s="56"/>
      <c r="ABA97" s="56"/>
      <c r="ABB97" s="56"/>
      <c r="ABC97" s="56"/>
      <c r="ABD97" s="56"/>
      <c r="ABE97" s="56"/>
      <c r="ABF97" s="56"/>
      <c r="ABG97" s="56"/>
      <c r="ABH97" s="56"/>
      <c r="ABI97" s="56"/>
      <c r="ABJ97" s="56"/>
      <c r="ABK97" s="56"/>
      <c r="ABL97" s="56"/>
      <c r="ABM97" s="56"/>
      <c r="ABN97" s="56"/>
      <c r="ABO97" s="56"/>
      <c r="ABP97" s="56"/>
      <c r="ABQ97" s="56"/>
      <c r="ABR97" s="56"/>
      <c r="ABS97" s="56"/>
      <c r="ABT97" s="56"/>
      <c r="ABU97" s="56"/>
      <c r="ABV97" s="56"/>
      <c r="ABW97" s="56"/>
      <c r="ABX97" s="56"/>
      <c r="ABY97" s="56"/>
      <c r="ABZ97" s="56"/>
      <c r="ACA97" s="56"/>
      <c r="ACB97" s="56"/>
      <c r="ACC97" s="56"/>
      <c r="ACD97" s="56"/>
      <c r="ACE97" s="56"/>
      <c r="ACF97" s="56"/>
      <c r="ACG97" s="56"/>
      <c r="ACH97" s="56"/>
      <c r="ACI97" s="56"/>
      <c r="ACJ97" s="56"/>
      <c r="ACK97" s="56"/>
      <c r="ACL97" s="56"/>
      <c r="ACM97" s="56"/>
      <c r="ACN97" s="56"/>
      <c r="ACO97" s="56"/>
      <c r="ACP97" s="56"/>
      <c r="ACQ97" s="56"/>
      <c r="ACR97" s="56"/>
      <c r="ACS97" s="56"/>
      <c r="ACT97" s="56"/>
      <c r="ACU97" s="56"/>
      <c r="ACV97" s="56"/>
      <c r="ACW97" s="56"/>
      <c r="ACX97" s="56"/>
      <c r="ACY97" s="56"/>
      <c r="ACZ97" s="56"/>
      <c r="ADA97" s="56"/>
      <c r="ADB97" s="56"/>
      <c r="ADC97" s="56"/>
      <c r="ADD97" s="56"/>
      <c r="ADE97" s="56"/>
      <c r="ADF97" s="56"/>
      <c r="ADG97" s="56"/>
      <c r="ADH97" s="56"/>
      <c r="ADI97" s="56"/>
      <c r="ADJ97" s="56"/>
      <c r="ADK97" s="56"/>
      <c r="ADL97" s="56"/>
      <c r="ADM97" s="56"/>
      <c r="ADN97" s="56"/>
      <c r="ADO97" s="56"/>
      <c r="ADP97" s="56"/>
      <c r="ADQ97" s="56"/>
      <c r="ADR97" s="56"/>
      <c r="ADS97" s="56"/>
      <c r="ADT97" s="56"/>
      <c r="ADU97" s="56"/>
      <c r="ADV97" s="56"/>
      <c r="ADW97" s="56"/>
      <c r="ADX97" s="56"/>
      <c r="ADY97" s="56"/>
      <c r="ADZ97" s="56"/>
      <c r="AEA97" s="56"/>
      <c r="AEB97" s="56"/>
      <c r="AEC97" s="56"/>
      <c r="AED97" s="56"/>
      <c r="AEE97" s="56"/>
      <c r="AEF97" s="56"/>
      <c r="AEG97" s="56"/>
      <c r="AEH97" s="56"/>
      <c r="AEI97" s="56"/>
      <c r="AEJ97" s="56"/>
      <c r="AEK97" s="56"/>
      <c r="AEL97" s="56"/>
      <c r="AEM97" s="56"/>
      <c r="AEN97" s="56"/>
      <c r="AEO97" s="56"/>
      <c r="AEP97" s="56"/>
      <c r="AEQ97" s="56"/>
      <c r="AER97" s="56"/>
      <c r="AES97" s="56"/>
      <c r="AET97" s="56"/>
      <c r="AEU97" s="56"/>
      <c r="AEV97" s="56"/>
      <c r="AEW97" s="56"/>
      <c r="AEX97" s="56"/>
      <c r="AEY97" s="56"/>
      <c r="AEZ97" s="56"/>
      <c r="AFA97" s="56"/>
      <c r="AFB97" s="56"/>
      <c r="AFC97" s="56"/>
      <c r="AFD97" s="56"/>
      <c r="AFE97" s="56"/>
      <c r="AFF97" s="56"/>
      <c r="AFG97" s="56"/>
      <c r="AFH97" s="56"/>
      <c r="AFI97" s="56"/>
      <c r="AFJ97" s="56"/>
      <c r="AFK97" s="56"/>
      <c r="AFL97" s="56"/>
      <c r="AFM97" s="56"/>
      <c r="AFN97" s="56"/>
      <c r="AFO97" s="56"/>
      <c r="AFP97" s="56"/>
      <c r="AFQ97" s="56"/>
      <c r="AFR97" s="56"/>
      <c r="AFS97" s="56"/>
      <c r="AFT97" s="56"/>
      <c r="AFU97" s="56"/>
      <c r="AFV97" s="56"/>
      <c r="AFW97" s="56"/>
      <c r="AFX97" s="56"/>
      <c r="AFY97" s="56"/>
      <c r="AFZ97" s="56"/>
      <c r="AGA97" s="56"/>
      <c r="AGB97" s="56"/>
      <c r="AGC97" s="56"/>
      <c r="AGD97" s="56"/>
      <c r="AGE97" s="56"/>
      <c r="AGF97" s="56"/>
      <c r="AGG97" s="56"/>
      <c r="AGH97" s="56"/>
      <c r="AGI97" s="56"/>
      <c r="AGJ97" s="56"/>
      <c r="AGK97" s="56"/>
      <c r="AGL97" s="56"/>
      <c r="AGM97" s="56"/>
      <c r="AGN97" s="56"/>
      <c r="AGO97" s="56"/>
      <c r="AGP97" s="56"/>
      <c r="AGQ97" s="56"/>
      <c r="AGR97" s="56"/>
      <c r="AGS97" s="56"/>
      <c r="AGT97" s="56"/>
      <c r="AGU97" s="56"/>
      <c r="AGV97" s="56"/>
      <c r="AGW97" s="56"/>
      <c r="AGX97" s="56"/>
      <c r="AGY97" s="56"/>
      <c r="AGZ97" s="56"/>
      <c r="AHA97" s="56"/>
      <c r="AHB97" s="56"/>
      <c r="AHC97" s="56"/>
      <c r="AHD97" s="56"/>
      <c r="AHE97" s="56"/>
      <c r="AHF97" s="56"/>
      <c r="AHG97" s="56"/>
      <c r="AHH97" s="56"/>
      <c r="AHI97" s="56"/>
      <c r="AHJ97" s="56"/>
      <c r="AHK97" s="56"/>
      <c r="AHL97" s="56"/>
      <c r="AHM97" s="56"/>
      <c r="AHN97" s="56"/>
      <c r="AHO97" s="56"/>
      <c r="AHP97" s="56"/>
      <c r="AHQ97" s="56"/>
      <c r="AHR97" s="56"/>
      <c r="AHS97" s="56"/>
      <c r="AHT97" s="56"/>
      <c r="AHU97" s="56"/>
      <c r="AHV97" s="56"/>
      <c r="AHW97" s="56"/>
      <c r="AHX97" s="56"/>
      <c r="AHY97" s="56"/>
      <c r="AHZ97" s="56"/>
      <c r="AIA97" s="56"/>
      <c r="AIB97" s="56"/>
      <c r="AIC97" s="56"/>
      <c r="AID97" s="56"/>
      <c r="AIE97" s="56"/>
      <c r="AIF97" s="56"/>
      <c r="AIG97" s="56"/>
      <c r="AIH97" s="56"/>
      <c r="AII97" s="56"/>
      <c r="AIJ97" s="56"/>
      <c r="AIK97" s="56"/>
      <c r="AIL97" s="56"/>
      <c r="AIM97" s="56"/>
      <c r="AIN97" s="56"/>
      <c r="AIO97" s="56"/>
      <c r="AIP97" s="56"/>
      <c r="AIQ97" s="56"/>
      <c r="AIR97" s="56"/>
      <c r="AIS97" s="56"/>
      <c r="AIT97" s="56"/>
      <c r="AIU97" s="56"/>
      <c r="AIV97" s="56"/>
      <c r="AIW97" s="56"/>
      <c r="AIX97" s="56"/>
      <c r="AIY97" s="56"/>
      <c r="AIZ97" s="56"/>
      <c r="AJA97" s="56"/>
      <c r="AJB97" s="56"/>
      <c r="AJC97" s="56"/>
      <c r="AJD97" s="56"/>
      <c r="AJE97" s="56"/>
      <c r="AJF97" s="56"/>
      <c r="AJG97" s="56"/>
      <c r="AJH97" s="56"/>
      <c r="AJI97" s="56"/>
      <c r="AJJ97" s="56"/>
      <c r="AJK97" s="56"/>
      <c r="AJL97" s="56"/>
      <c r="AJM97" s="56"/>
      <c r="AJN97" s="56"/>
      <c r="AJO97" s="56"/>
      <c r="AJP97" s="56"/>
      <c r="AJQ97" s="56"/>
      <c r="AJR97" s="56"/>
      <c r="AJS97" s="56"/>
      <c r="AJT97" s="56"/>
      <c r="AJU97" s="56"/>
      <c r="AJV97" s="56"/>
      <c r="AJW97" s="56"/>
      <c r="AJX97" s="56"/>
      <c r="AJY97" s="56"/>
      <c r="AJZ97" s="56"/>
      <c r="AKA97" s="56"/>
      <c r="AKB97" s="56"/>
      <c r="AKC97" s="56"/>
      <c r="AKD97" s="56"/>
      <c r="AKE97" s="56"/>
      <c r="AKF97" s="56"/>
      <c r="AKG97" s="56"/>
      <c r="AKH97" s="56"/>
      <c r="AKI97" s="56"/>
      <c r="AKJ97" s="56"/>
      <c r="AKK97" s="56"/>
      <c r="AKL97" s="56"/>
      <c r="AKM97" s="56"/>
      <c r="AKN97" s="56"/>
      <c r="AKO97" s="56"/>
      <c r="AKP97" s="56"/>
      <c r="AKQ97" s="56"/>
      <c r="AKR97" s="56"/>
      <c r="AKS97" s="56"/>
      <c r="AKT97" s="56"/>
      <c r="AKU97" s="56"/>
      <c r="AKV97" s="56"/>
      <c r="AKW97" s="56"/>
      <c r="AKX97" s="56"/>
      <c r="AKY97" s="56"/>
      <c r="AKZ97" s="56"/>
      <c r="ALA97" s="56"/>
      <c r="ALB97" s="56"/>
      <c r="ALC97" s="56"/>
      <c r="ALD97" s="56"/>
      <c r="ALE97" s="56"/>
      <c r="ALF97" s="56"/>
      <c r="ALG97" s="56"/>
      <c r="ALH97" s="56"/>
      <c r="ALI97" s="56"/>
      <c r="ALJ97" s="56"/>
      <c r="ALK97" s="56"/>
      <c r="ALL97" s="56"/>
      <c r="ALM97" s="56"/>
      <c r="ALN97" s="56"/>
      <c r="ALO97" s="56"/>
      <c r="ALP97" s="56"/>
      <c r="ALQ97" s="56"/>
      <c r="ALR97" s="56"/>
      <c r="ALS97" s="56"/>
      <c r="ALT97" s="56"/>
      <c r="ALU97" s="56"/>
      <c r="ALV97" s="56"/>
      <c r="ALW97" s="56"/>
      <c r="ALX97" s="56"/>
      <c r="ALY97" s="56"/>
      <c r="ALZ97" s="56"/>
      <c r="AMA97" s="56"/>
      <c r="AMB97" s="56"/>
      <c r="AMC97" s="56"/>
      <c r="AMD97" s="56"/>
      <c r="AME97" s="56"/>
      <c r="AMF97" s="56"/>
      <c r="AMG97" s="56"/>
      <c r="AMH97" s="56"/>
      <c r="AMI97" s="56"/>
      <c r="AMJ97" s="56"/>
      <c r="AMK97" s="56"/>
      <c r="AML97" s="56"/>
      <c r="AMM97" s="56"/>
      <c r="AMN97" s="56"/>
      <c r="AMO97" s="56"/>
      <c r="AMP97" s="56"/>
      <c r="AMQ97" s="56"/>
      <c r="AMR97" s="56"/>
      <c r="AMS97" s="56"/>
      <c r="AMT97" s="56"/>
      <c r="AMU97" s="56"/>
      <c r="AMV97" s="56"/>
      <c r="AMW97" s="56"/>
      <c r="AMX97" s="56"/>
      <c r="AMY97" s="56"/>
      <c r="AMZ97" s="56"/>
      <c r="ANA97" s="56"/>
      <c r="ANB97" s="56"/>
      <c r="ANC97" s="56"/>
      <c r="AND97" s="56"/>
      <c r="ANE97" s="56"/>
      <c r="ANF97" s="56"/>
      <c r="ANG97" s="56"/>
      <c r="ANH97" s="56"/>
      <c r="ANI97" s="56"/>
      <c r="ANJ97" s="56"/>
      <c r="ANK97" s="56"/>
      <c r="ANL97" s="56"/>
      <c r="ANM97" s="56"/>
      <c r="ANN97" s="56"/>
      <c r="ANO97" s="56"/>
      <c r="ANP97" s="56"/>
      <c r="ANQ97" s="56"/>
      <c r="ANR97" s="56"/>
      <c r="ANS97" s="56"/>
      <c r="ANT97" s="56"/>
      <c r="ANU97" s="56"/>
      <c r="ANV97" s="56"/>
      <c r="ANW97" s="56"/>
      <c r="ANX97" s="56"/>
      <c r="ANY97" s="56"/>
      <c r="ANZ97" s="56"/>
      <c r="AOA97" s="56"/>
      <c r="AOB97" s="56"/>
      <c r="AOC97" s="56"/>
      <c r="AOD97" s="56"/>
      <c r="AOE97" s="56"/>
      <c r="AOF97" s="56"/>
      <c r="AOG97" s="56"/>
      <c r="AOH97" s="56"/>
      <c r="AOI97" s="56"/>
      <c r="AOJ97" s="56"/>
      <c r="AOK97" s="56"/>
      <c r="AOL97" s="56"/>
      <c r="AOM97" s="56"/>
      <c r="AON97" s="56"/>
      <c r="AOO97" s="56"/>
      <c r="AOP97" s="56"/>
      <c r="AOQ97" s="56"/>
      <c r="AOR97" s="56"/>
      <c r="AOS97" s="56"/>
      <c r="AOT97" s="56"/>
      <c r="AOU97" s="56"/>
      <c r="AOV97" s="56"/>
      <c r="AOW97" s="56"/>
      <c r="AOX97" s="56"/>
      <c r="AOY97" s="56"/>
      <c r="AOZ97" s="56"/>
      <c r="APA97" s="56"/>
      <c r="APB97" s="56"/>
      <c r="APC97" s="56"/>
      <c r="APD97" s="56"/>
      <c r="APE97" s="56"/>
      <c r="APF97" s="56"/>
      <c r="APG97" s="56"/>
      <c r="APH97" s="56"/>
      <c r="API97" s="56"/>
      <c r="APJ97" s="56"/>
      <c r="APK97" s="56"/>
      <c r="APL97" s="56"/>
      <c r="APM97" s="56"/>
      <c r="APN97" s="56"/>
      <c r="APO97" s="56"/>
      <c r="APP97" s="56"/>
      <c r="APQ97" s="56"/>
      <c r="APR97" s="56"/>
      <c r="APS97" s="56"/>
      <c r="APT97" s="56"/>
      <c r="APU97" s="56"/>
      <c r="APV97" s="56"/>
      <c r="APW97" s="56"/>
      <c r="APX97" s="56"/>
      <c r="APY97" s="56"/>
      <c r="APZ97" s="56"/>
      <c r="AQA97" s="56"/>
      <c r="AQB97" s="56"/>
      <c r="AQC97" s="56"/>
      <c r="AQD97" s="56"/>
      <c r="AQE97" s="56"/>
      <c r="AQF97" s="56"/>
      <c r="AQG97" s="56"/>
      <c r="AQH97" s="56"/>
      <c r="AQI97" s="56"/>
      <c r="AQJ97" s="56"/>
      <c r="AQK97" s="56"/>
      <c r="AQL97" s="56"/>
      <c r="AQM97" s="56"/>
      <c r="AQN97" s="56"/>
      <c r="AQO97" s="56"/>
      <c r="AQP97" s="56"/>
      <c r="AQQ97" s="56"/>
      <c r="AQR97" s="56"/>
      <c r="AQS97" s="56"/>
      <c r="AQT97" s="56"/>
      <c r="AQU97" s="56"/>
      <c r="AQV97" s="56"/>
      <c r="AQW97" s="56"/>
      <c r="AQX97" s="56"/>
      <c r="AQY97" s="56"/>
      <c r="AQZ97" s="56"/>
      <c r="ARA97" s="56"/>
      <c r="ARB97" s="56"/>
      <c r="ARC97" s="56"/>
      <c r="ARD97" s="56"/>
      <c r="ARE97" s="56"/>
      <c r="ARF97" s="56"/>
      <c r="ARG97" s="56"/>
      <c r="ARH97" s="56"/>
      <c r="ARI97" s="56"/>
      <c r="ARJ97" s="56"/>
      <c r="ARK97" s="56"/>
      <c r="ARL97" s="56"/>
      <c r="ARM97" s="56"/>
      <c r="ARN97" s="56"/>
      <c r="ARO97" s="56"/>
      <c r="ARP97" s="56"/>
      <c r="ARQ97" s="56"/>
      <c r="ARR97" s="56"/>
      <c r="ARS97" s="56"/>
      <c r="ART97" s="56"/>
      <c r="ARU97" s="56"/>
      <c r="ARV97" s="56"/>
      <c r="ARW97" s="56"/>
      <c r="ARX97" s="56"/>
      <c r="ARY97" s="56"/>
      <c r="ARZ97" s="56"/>
      <c r="ASA97" s="56"/>
      <c r="ASB97" s="56"/>
      <c r="ASC97" s="56"/>
      <c r="ASD97" s="56"/>
      <c r="ASE97" s="56"/>
      <c r="ASF97" s="56"/>
      <c r="ASG97" s="56"/>
      <c r="ASH97" s="56"/>
      <c r="ASI97" s="56"/>
      <c r="ASJ97" s="56"/>
      <c r="ASK97" s="56"/>
      <c r="ASL97" s="56"/>
      <c r="ASM97" s="56"/>
      <c r="ASN97" s="56"/>
      <c r="ASO97" s="56"/>
      <c r="ASP97" s="56"/>
      <c r="ASQ97" s="56"/>
      <c r="ASR97" s="56"/>
      <c r="ASS97" s="56"/>
      <c r="AST97" s="56"/>
      <c r="ASU97" s="56"/>
      <c r="ASV97" s="56"/>
      <c r="ASW97" s="56"/>
      <c r="ASX97" s="56"/>
      <c r="ASY97" s="56"/>
      <c r="ASZ97" s="56"/>
      <c r="ATA97" s="56"/>
      <c r="ATB97" s="56"/>
      <c r="ATC97" s="56"/>
      <c r="ATD97" s="56"/>
      <c r="ATE97" s="56"/>
      <c r="ATF97" s="56"/>
      <c r="ATG97" s="56"/>
      <c r="ATH97" s="56"/>
      <c r="ATI97" s="56"/>
      <c r="ATJ97" s="56"/>
      <c r="ATK97" s="56"/>
      <c r="ATL97" s="56"/>
      <c r="ATM97" s="56"/>
      <c r="ATN97" s="56"/>
      <c r="ATO97" s="56"/>
      <c r="ATP97" s="56"/>
      <c r="ATQ97" s="56"/>
      <c r="ATR97" s="56"/>
      <c r="ATS97" s="56"/>
      <c r="ATT97" s="56"/>
      <c r="ATU97" s="56"/>
      <c r="ATV97" s="56"/>
      <c r="ATW97" s="56"/>
      <c r="ATX97" s="56"/>
      <c r="ATY97" s="56"/>
      <c r="ATZ97" s="56"/>
      <c r="AUA97" s="56"/>
      <c r="AUB97" s="56"/>
      <c r="AUC97" s="56"/>
      <c r="AUD97" s="56"/>
      <c r="AUE97" s="56"/>
      <c r="AUF97" s="56"/>
      <c r="AUG97" s="56"/>
      <c r="AUH97" s="56"/>
      <c r="AUI97" s="56"/>
      <c r="AUJ97" s="56"/>
      <c r="AUK97" s="56"/>
      <c r="AUL97" s="56"/>
      <c r="AUM97" s="56"/>
      <c r="AUN97" s="56"/>
      <c r="AUO97" s="56"/>
      <c r="AUP97" s="56"/>
      <c r="AUQ97" s="56"/>
      <c r="AUR97" s="56"/>
      <c r="AUS97" s="56"/>
      <c r="AUT97" s="56"/>
      <c r="AUU97" s="56"/>
      <c r="AUV97" s="56"/>
      <c r="AUW97" s="56"/>
      <c r="AUX97" s="56"/>
      <c r="AUY97" s="56"/>
      <c r="AUZ97" s="56"/>
      <c r="AVA97" s="56"/>
      <c r="AVB97" s="56"/>
      <c r="AVC97" s="56"/>
      <c r="AVD97" s="56"/>
      <c r="AVE97" s="56"/>
      <c r="AVF97" s="56"/>
      <c r="AVG97" s="56"/>
      <c r="AVH97" s="56"/>
      <c r="AVI97" s="56"/>
      <c r="AVJ97" s="56"/>
      <c r="AVK97" s="56"/>
      <c r="AVL97" s="56"/>
      <c r="AVM97" s="56"/>
      <c r="AVN97" s="56"/>
      <c r="AVO97" s="56"/>
      <c r="AVP97" s="56"/>
      <c r="AVQ97" s="56"/>
      <c r="AVR97" s="56"/>
      <c r="AVS97" s="56"/>
      <c r="AVT97" s="56"/>
      <c r="AVU97" s="56"/>
      <c r="AVV97" s="56"/>
      <c r="AVW97" s="56"/>
      <c r="AVX97" s="56"/>
      <c r="AVY97" s="56"/>
      <c r="AVZ97" s="56"/>
      <c r="AWA97" s="56"/>
      <c r="AWB97" s="56"/>
      <c r="AWC97" s="56"/>
      <c r="AWD97" s="56"/>
      <c r="AWE97" s="56"/>
      <c r="AWF97" s="56"/>
      <c r="AWG97" s="56"/>
      <c r="AWH97" s="56"/>
      <c r="AWI97" s="56"/>
      <c r="AWJ97" s="56"/>
      <c r="AWK97" s="56"/>
      <c r="AWL97" s="56"/>
      <c r="AWM97" s="56"/>
      <c r="AWN97" s="56"/>
      <c r="AWO97" s="56"/>
      <c r="AWP97" s="56"/>
      <c r="AWQ97" s="56"/>
      <c r="AWR97" s="56"/>
      <c r="AWS97" s="56"/>
      <c r="AWT97" s="56"/>
      <c r="AWU97" s="56"/>
      <c r="AWV97" s="56"/>
      <c r="AWW97" s="56"/>
      <c r="AWX97" s="56"/>
      <c r="AWY97" s="56"/>
      <c r="AWZ97" s="56"/>
      <c r="AXA97" s="56"/>
      <c r="AXB97" s="56"/>
      <c r="AXC97" s="56"/>
      <c r="AXD97" s="56"/>
      <c r="AXE97" s="56"/>
      <c r="AXF97" s="56"/>
      <c r="AXG97" s="56"/>
      <c r="AXH97" s="56"/>
      <c r="AXI97" s="56"/>
      <c r="AXJ97" s="56"/>
      <c r="AXK97" s="56"/>
      <c r="AXL97" s="56"/>
      <c r="AXM97" s="56"/>
      <c r="AXN97" s="56"/>
      <c r="AXO97" s="56"/>
      <c r="AXP97" s="56"/>
      <c r="AXQ97" s="56"/>
      <c r="AXR97" s="56"/>
      <c r="AXS97" s="56"/>
      <c r="AXT97" s="56"/>
      <c r="AXU97" s="56"/>
      <c r="AXV97" s="56"/>
      <c r="AXW97" s="56"/>
      <c r="AXX97" s="56"/>
      <c r="AXY97" s="56"/>
      <c r="AXZ97" s="56"/>
      <c r="AYA97" s="56"/>
      <c r="AYB97" s="56"/>
      <c r="AYC97" s="56"/>
      <c r="AYD97" s="56"/>
      <c r="AYE97" s="56"/>
      <c r="AYF97" s="56"/>
      <c r="AYG97" s="56"/>
      <c r="AYH97" s="56"/>
      <c r="AYI97" s="56"/>
      <c r="AYJ97" s="56"/>
      <c r="AYK97" s="56"/>
      <c r="AYL97" s="56"/>
      <c r="AYM97" s="56"/>
      <c r="AYN97" s="56"/>
      <c r="AYO97" s="56"/>
      <c r="AYP97" s="56"/>
      <c r="AYQ97" s="56"/>
      <c r="AYR97" s="56"/>
      <c r="AYS97" s="56"/>
      <c r="AYT97" s="56"/>
      <c r="AYU97" s="56"/>
      <c r="AYV97" s="56"/>
      <c r="AYW97" s="56"/>
      <c r="AYX97" s="56"/>
      <c r="AYY97" s="56"/>
      <c r="AYZ97" s="56"/>
      <c r="AZA97" s="56"/>
      <c r="AZB97" s="56"/>
      <c r="AZC97" s="56"/>
      <c r="AZD97" s="56"/>
      <c r="AZE97" s="56"/>
      <c r="AZF97" s="56"/>
      <c r="AZG97" s="56"/>
      <c r="AZH97" s="56"/>
      <c r="AZI97" s="56"/>
      <c r="AZJ97" s="56"/>
      <c r="AZK97" s="56"/>
      <c r="AZL97" s="56"/>
      <c r="AZM97" s="56"/>
      <c r="AZN97" s="56"/>
      <c r="AZO97" s="56"/>
      <c r="AZP97" s="56"/>
      <c r="AZQ97" s="56"/>
      <c r="AZR97" s="56"/>
      <c r="AZS97" s="56"/>
      <c r="AZT97" s="56"/>
      <c r="AZU97" s="56"/>
      <c r="AZV97" s="56"/>
      <c r="AZW97" s="56"/>
      <c r="AZX97" s="56"/>
      <c r="AZY97" s="56"/>
      <c r="AZZ97" s="56"/>
      <c r="BAA97" s="56"/>
      <c r="BAB97" s="56"/>
      <c r="BAC97" s="56"/>
      <c r="BAD97" s="56"/>
      <c r="BAE97" s="56"/>
      <c r="BAF97" s="56"/>
      <c r="BAG97" s="56"/>
      <c r="BAH97" s="56"/>
      <c r="BAI97" s="56"/>
      <c r="BAJ97" s="56"/>
      <c r="BAK97" s="56"/>
      <c r="BAL97" s="56"/>
      <c r="BAM97" s="56"/>
      <c r="BAN97" s="56"/>
      <c r="BAO97" s="56"/>
      <c r="BAP97" s="56"/>
      <c r="BAQ97" s="56"/>
      <c r="BAR97" s="56"/>
      <c r="BAS97" s="56"/>
      <c r="BAT97" s="56"/>
      <c r="BAU97" s="56"/>
      <c r="BAV97" s="56"/>
      <c r="BAW97" s="56"/>
      <c r="BAX97" s="56"/>
      <c r="BAY97" s="56"/>
      <c r="BAZ97" s="56"/>
      <c r="BBA97" s="56"/>
      <c r="BBB97" s="56"/>
      <c r="BBC97" s="56"/>
      <c r="BBD97" s="56"/>
      <c r="BBE97" s="56"/>
      <c r="BBF97" s="56"/>
      <c r="BBG97" s="56"/>
      <c r="BBH97" s="56"/>
      <c r="BBI97" s="56"/>
      <c r="BBJ97" s="56"/>
      <c r="BBK97" s="56"/>
      <c r="BBL97" s="56"/>
      <c r="BBM97" s="56"/>
      <c r="BBN97" s="56"/>
      <c r="BBO97" s="56"/>
      <c r="BBP97" s="56"/>
      <c r="BBQ97" s="56"/>
      <c r="BBR97" s="56"/>
      <c r="BBS97" s="56"/>
      <c r="BBT97" s="56"/>
      <c r="BBU97" s="56"/>
      <c r="BBV97" s="56"/>
      <c r="BBW97" s="56"/>
      <c r="BBX97" s="56"/>
      <c r="BBY97" s="56"/>
      <c r="BBZ97" s="56"/>
      <c r="BCA97" s="56"/>
      <c r="BCB97" s="56"/>
      <c r="BCC97" s="56"/>
      <c r="BCD97" s="56"/>
      <c r="BCE97" s="56"/>
      <c r="BCF97" s="56"/>
      <c r="BCG97" s="56"/>
      <c r="BCH97" s="56"/>
      <c r="BCI97" s="56"/>
      <c r="BCJ97" s="56"/>
      <c r="BCK97" s="56"/>
      <c r="BCL97" s="56"/>
      <c r="BCM97" s="56"/>
      <c r="BCN97" s="56"/>
      <c r="BCO97" s="56"/>
      <c r="BCP97" s="56"/>
      <c r="BCQ97" s="56"/>
      <c r="BCR97" s="56"/>
      <c r="BCS97" s="56"/>
      <c r="BCT97" s="56"/>
      <c r="BCU97" s="56"/>
      <c r="BCV97" s="56"/>
      <c r="BCW97" s="56"/>
      <c r="BCX97" s="56"/>
      <c r="BCY97" s="56"/>
      <c r="BCZ97" s="56"/>
      <c r="BDA97" s="56"/>
      <c r="BDB97" s="56"/>
      <c r="BDC97" s="56"/>
      <c r="BDD97" s="56"/>
      <c r="BDE97" s="56"/>
      <c r="BDF97" s="56"/>
      <c r="BDG97" s="56"/>
      <c r="BDH97" s="56"/>
      <c r="BDI97" s="56"/>
      <c r="BDJ97" s="56"/>
      <c r="BDK97" s="56"/>
      <c r="BDL97" s="56"/>
      <c r="BDM97" s="56"/>
      <c r="BDN97" s="56"/>
      <c r="BDO97" s="56"/>
      <c r="BDP97" s="56"/>
      <c r="BDQ97" s="56"/>
      <c r="BDR97" s="56"/>
      <c r="BDS97" s="56"/>
      <c r="BDT97" s="56"/>
      <c r="BDU97" s="56"/>
      <c r="BDV97" s="56"/>
      <c r="BDW97" s="56"/>
      <c r="BDX97" s="56"/>
      <c r="BDY97" s="56"/>
      <c r="BDZ97" s="56"/>
      <c r="BEA97" s="56"/>
      <c r="BEB97" s="56"/>
      <c r="BEC97" s="56"/>
      <c r="BED97" s="56"/>
      <c r="BEE97" s="56"/>
      <c r="BEF97" s="56"/>
      <c r="BEG97" s="56"/>
      <c r="BEH97" s="56"/>
      <c r="BEI97" s="56"/>
      <c r="BEJ97" s="56"/>
      <c r="BEK97" s="56"/>
      <c r="BEL97" s="56"/>
      <c r="BEM97" s="56"/>
      <c r="BEN97" s="56"/>
      <c r="BEO97" s="56"/>
      <c r="BEP97" s="56"/>
      <c r="BEQ97" s="56"/>
      <c r="BER97" s="56"/>
      <c r="BES97" s="56"/>
      <c r="BET97" s="56"/>
      <c r="BEU97" s="56"/>
      <c r="BEV97" s="56"/>
      <c r="BEW97" s="56"/>
      <c r="BEX97" s="56"/>
      <c r="BEY97" s="56"/>
      <c r="BEZ97" s="56"/>
      <c r="BFA97" s="56"/>
      <c r="BFB97" s="56"/>
      <c r="BFC97" s="56"/>
      <c r="BFD97" s="56"/>
      <c r="BFE97" s="56"/>
      <c r="BFF97" s="56"/>
      <c r="BFG97" s="56"/>
      <c r="BFH97" s="56"/>
      <c r="BFI97" s="56"/>
      <c r="BFJ97" s="56"/>
      <c r="BFK97" s="56"/>
      <c r="BFL97" s="56"/>
      <c r="BFM97" s="56"/>
      <c r="BFN97" s="56"/>
      <c r="BFO97" s="56"/>
      <c r="BFP97" s="56"/>
      <c r="BFQ97" s="56"/>
      <c r="BFR97" s="56"/>
      <c r="BFS97" s="56"/>
      <c r="BFT97" s="56"/>
      <c r="BFU97" s="56"/>
      <c r="BFV97" s="56"/>
      <c r="BFW97" s="56"/>
      <c r="BFX97" s="56"/>
      <c r="BFY97" s="56"/>
      <c r="BFZ97" s="56"/>
      <c r="BGA97" s="56"/>
      <c r="BGB97" s="56"/>
      <c r="BGC97" s="56"/>
      <c r="BGD97" s="56"/>
      <c r="BGE97" s="56"/>
      <c r="BGF97" s="56"/>
      <c r="BGG97" s="56"/>
      <c r="BGH97" s="56"/>
      <c r="BGI97" s="56"/>
      <c r="BGJ97" s="56"/>
      <c r="BGK97" s="56"/>
      <c r="BGL97" s="56"/>
      <c r="BGM97" s="56"/>
      <c r="BGN97" s="56"/>
      <c r="BGO97" s="56"/>
      <c r="BGP97" s="56"/>
      <c r="BGQ97" s="56"/>
      <c r="BGR97" s="56"/>
      <c r="BGS97" s="56"/>
      <c r="BGT97" s="56"/>
      <c r="BGU97" s="56"/>
      <c r="BGV97" s="56"/>
      <c r="BGW97" s="56"/>
      <c r="BGX97" s="56"/>
      <c r="BGY97" s="56"/>
      <c r="BGZ97" s="56"/>
      <c r="BHA97" s="56"/>
      <c r="BHB97" s="56"/>
      <c r="BHC97" s="56"/>
      <c r="BHD97" s="56"/>
      <c r="BHE97" s="56"/>
      <c r="BHF97" s="56"/>
      <c r="BHG97" s="56"/>
      <c r="BHH97" s="56"/>
      <c r="BHI97" s="56"/>
      <c r="BHJ97" s="56"/>
      <c r="BHK97" s="56"/>
      <c r="BHL97" s="56"/>
      <c r="BHM97" s="56"/>
      <c r="BHN97" s="56"/>
      <c r="BHO97" s="56"/>
      <c r="BHP97" s="56"/>
      <c r="BHQ97" s="56"/>
      <c r="BHR97" s="56"/>
      <c r="BHS97" s="56"/>
      <c r="BHT97" s="56"/>
      <c r="BHU97" s="56"/>
      <c r="BHV97" s="56"/>
      <c r="BHW97" s="56"/>
      <c r="BHX97" s="56"/>
      <c r="BHY97" s="56"/>
      <c r="BHZ97" s="56"/>
      <c r="BIA97" s="56"/>
      <c r="BIB97" s="56"/>
      <c r="BIC97" s="56"/>
      <c r="BID97" s="56"/>
      <c r="BIE97" s="56"/>
      <c r="BIF97" s="56"/>
      <c r="BIG97" s="56"/>
      <c r="BIH97" s="56"/>
      <c r="BII97" s="56"/>
      <c r="BIJ97" s="56"/>
      <c r="BIK97" s="56"/>
      <c r="BIL97" s="56"/>
      <c r="BIM97" s="56"/>
      <c r="BIN97" s="56"/>
      <c r="BIO97" s="56"/>
      <c r="BIP97" s="56"/>
      <c r="BIQ97" s="56"/>
      <c r="BIR97" s="56"/>
      <c r="BIS97" s="56"/>
      <c r="BIT97" s="56"/>
      <c r="BIU97" s="56"/>
      <c r="BIV97" s="56"/>
      <c r="BIW97" s="56"/>
      <c r="BIX97" s="56"/>
      <c r="BIY97" s="56"/>
      <c r="BIZ97" s="56"/>
      <c r="BJA97" s="56"/>
      <c r="BJB97" s="56"/>
      <c r="BJC97" s="56"/>
      <c r="BJD97" s="56"/>
      <c r="BJE97" s="56"/>
      <c r="BJF97" s="56"/>
      <c r="BJG97" s="56"/>
      <c r="BJH97" s="56"/>
      <c r="BJI97" s="56"/>
      <c r="BJJ97" s="56"/>
      <c r="BJK97" s="56"/>
      <c r="BJL97" s="56"/>
      <c r="BJM97" s="56"/>
      <c r="BJN97" s="56"/>
      <c r="BJO97" s="56"/>
      <c r="BJP97" s="56"/>
      <c r="BJQ97" s="56"/>
      <c r="BJR97" s="56"/>
      <c r="BJS97" s="56"/>
      <c r="BJT97" s="56"/>
      <c r="BJU97" s="56"/>
      <c r="BJV97" s="56"/>
      <c r="BJW97" s="56"/>
      <c r="BJX97" s="56"/>
      <c r="BJY97" s="56"/>
      <c r="BJZ97" s="56"/>
      <c r="BKA97" s="56"/>
      <c r="BKB97" s="56"/>
      <c r="BKC97" s="56"/>
      <c r="BKD97" s="56"/>
      <c r="BKE97" s="56"/>
      <c r="BKF97" s="56"/>
      <c r="BKG97" s="56"/>
      <c r="BKH97" s="56"/>
      <c r="BKI97" s="56"/>
      <c r="BKJ97" s="56"/>
      <c r="BKK97" s="56"/>
      <c r="BKL97" s="56"/>
      <c r="BKM97" s="56"/>
      <c r="BKN97" s="56"/>
      <c r="BKO97" s="56"/>
      <c r="BKP97" s="56"/>
      <c r="BKQ97" s="56"/>
      <c r="BKR97" s="56"/>
      <c r="BKS97" s="56"/>
      <c r="BKT97" s="56"/>
      <c r="BKU97" s="56"/>
      <c r="BKV97" s="56"/>
      <c r="BKW97" s="56"/>
      <c r="BKX97" s="56"/>
      <c r="BKY97" s="56"/>
      <c r="BKZ97" s="56"/>
      <c r="BLA97" s="56"/>
      <c r="BLB97" s="56"/>
      <c r="BLC97" s="56"/>
      <c r="BLD97" s="56"/>
      <c r="BLE97" s="56"/>
      <c r="BLF97" s="56"/>
      <c r="BLG97" s="56"/>
      <c r="BLH97" s="56"/>
      <c r="BLI97" s="56"/>
      <c r="BLJ97" s="56"/>
      <c r="BLK97" s="56"/>
      <c r="BLL97" s="56"/>
      <c r="BLM97" s="56"/>
      <c r="BLN97" s="56"/>
      <c r="BLO97" s="56"/>
      <c r="BLP97" s="56"/>
      <c r="BLQ97" s="56"/>
      <c r="BLR97" s="56"/>
      <c r="BLS97" s="56"/>
      <c r="BLT97" s="56"/>
      <c r="BLU97" s="56"/>
      <c r="BLV97" s="56"/>
      <c r="BLW97" s="56"/>
      <c r="BLX97" s="56"/>
      <c r="BLY97" s="56"/>
      <c r="BLZ97" s="56"/>
      <c r="BMA97" s="56"/>
      <c r="BMB97" s="56"/>
      <c r="BMC97" s="56"/>
      <c r="BMD97" s="56"/>
      <c r="BME97" s="56"/>
      <c r="BMF97" s="56"/>
      <c r="BMG97" s="56"/>
      <c r="BMH97" s="56"/>
      <c r="BMI97" s="56"/>
      <c r="BMJ97" s="56"/>
      <c r="BMK97" s="56"/>
      <c r="BML97" s="56"/>
      <c r="BMM97" s="56"/>
      <c r="BMN97" s="56"/>
      <c r="BMO97" s="56"/>
      <c r="BMP97" s="56"/>
      <c r="BMQ97" s="56"/>
      <c r="BMR97" s="56"/>
      <c r="BMS97" s="56"/>
      <c r="BMT97" s="56"/>
      <c r="BMU97" s="56"/>
      <c r="BMV97" s="56"/>
      <c r="BMW97" s="56"/>
      <c r="BMX97" s="56"/>
      <c r="BMY97" s="56"/>
      <c r="BMZ97" s="56"/>
      <c r="BNA97" s="56"/>
      <c r="BNB97" s="56"/>
      <c r="BNC97" s="56"/>
      <c r="BND97" s="56"/>
      <c r="BNE97" s="56"/>
      <c r="BNF97" s="56"/>
      <c r="BNG97" s="56"/>
      <c r="BNH97" s="56"/>
      <c r="BNI97" s="56"/>
      <c r="BNJ97" s="56"/>
      <c r="BNK97" s="56"/>
      <c r="BNL97" s="56"/>
      <c r="BNM97" s="56"/>
      <c r="BNN97" s="56"/>
      <c r="BNO97" s="56"/>
      <c r="BNP97" s="56"/>
      <c r="BNQ97" s="56"/>
      <c r="BNR97" s="56"/>
      <c r="BNS97" s="56"/>
      <c r="BNT97" s="56"/>
      <c r="BNU97" s="56"/>
      <c r="BNV97" s="56"/>
      <c r="BNW97" s="56"/>
      <c r="BNX97" s="56"/>
      <c r="BNY97" s="56"/>
      <c r="BNZ97" s="56"/>
      <c r="BOA97" s="56"/>
      <c r="BOB97" s="56"/>
      <c r="BOC97" s="56"/>
      <c r="BOD97" s="56"/>
      <c r="BOE97" s="56"/>
      <c r="BOF97" s="56"/>
      <c r="BOG97" s="56"/>
      <c r="BOH97" s="56"/>
      <c r="BOI97" s="56"/>
      <c r="BOJ97" s="56"/>
      <c r="BOK97" s="56"/>
      <c r="BOL97" s="56"/>
      <c r="BOM97" s="56"/>
      <c r="BON97" s="56"/>
      <c r="BOO97" s="56"/>
      <c r="BOP97" s="56"/>
      <c r="BOQ97" s="56"/>
      <c r="BOR97" s="56"/>
      <c r="BOS97" s="56"/>
      <c r="BOT97" s="56"/>
      <c r="BOU97" s="56"/>
      <c r="BOV97" s="56"/>
      <c r="BOW97" s="56"/>
      <c r="BOX97" s="56"/>
      <c r="BOY97" s="56"/>
      <c r="BOZ97" s="56"/>
      <c r="BPA97" s="56"/>
      <c r="BPB97" s="56"/>
      <c r="BPC97" s="56"/>
      <c r="BPD97" s="56"/>
      <c r="BPE97" s="56"/>
      <c r="BPF97" s="56"/>
      <c r="BPG97" s="56"/>
      <c r="BPH97" s="56"/>
      <c r="BPI97" s="56"/>
      <c r="BPJ97" s="56"/>
      <c r="BPK97" s="56"/>
      <c r="BPL97" s="56"/>
      <c r="BPM97" s="56"/>
      <c r="BPN97" s="56"/>
      <c r="BPO97" s="56"/>
      <c r="BPP97" s="56"/>
      <c r="BPQ97" s="56"/>
      <c r="BPR97" s="56"/>
      <c r="BPS97" s="56"/>
      <c r="BPT97" s="56"/>
      <c r="BPU97" s="56"/>
      <c r="BPV97" s="56"/>
      <c r="BPW97" s="56"/>
      <c r="BPX97" s="56"/>
      <c r="BPY97" s="56"/>
      <c r="BPZ97" s="56"/>
      <c r="BQA97" s="56"/>
      <c r="BQB97" s="56"/>
      <c r="BQC97" s="56"/>
      <c r="BQD97" s="56"/>
      <c r="BQE97" s="56"/>
      <c r="BQF97" s="56"/>
      <c r="BQG97" s="56"/>
      <c r="BQH97" s="56"/>
      <c r="BQI97" s="56"/>
      <c r="BQJ97" s="56"/>
      <c r="BQK97" s="56"/>
      <c r="BQL97" s="56"/>
      <c r="BQM97" s="56"/>
      <c r="BQN97" s="56"/>
      <c r="BQO97" s="56"/>
      <c r="BQP97" s="56"/>
      <c r="BQQ97" s="56"/>
      <c r="BQR97" s="56"/>
      <c r="BQS97" s="56"/>
      <c r="BQT97" s="56"/>
      <c r="BQU97" s="56"/>
      <c r="BQV97" s="56"/>
      <c r="BQW97" s="56"/>
      <c r="BQX97" s="56"/>
      <c r="BQY97" s="56"/>
      <c r="BQZ97" s="56"/>
      <c r="BRA97" s="56"/>
      <c r="BRB97" s="56"/>
      <c r="BRC97" s="56"/>
      <c r="BRD97" s="56"/>
      <c r="BRE97" s="56"/>
      <c r="BRF97" s="56"/>
      <c r="BRG97" s="56"/>
      <c r="BRH97" s="56"/>
      <c r="BRI97" s="56"/>
      <c r="BRJ97" s="56"/>
      <c r="BRK97" s="56"/>
      <c r="BRL97" s="56"/>
      <c r="BRM97" s="56"/>
      <c r="BRN97" s="56"/>
      <c r="BRO97" s="56"/>
      <c r="BRP97" s="56"/>
      <c r="BRQ97" s="56"/>
      <c r="BRR97" s="56"/>
      <c r="BRS97" s="56"/>
      <c r="BRT97" s="56"/>
      <c r="BRU97" s="56"/>
      <c r="BRV97" s="56"/>
      <c r="BRW97" s="56"/>
      <c r="BRX97" s="56"/>
      <c r="BRY97" s="56"/>
      <c r="BRZ97" s="56"/>
      <c r="BSA97" s="56"/>
      <c r="BSB97" s="56"/>
      <c r="BSC97" s="56"/>
      <c r="BSD97" s="56"/>
      <c r="BSE97" s="56"/>
      <c r="BSF97" s="56"/>
      <c r="BSG97" s="56"/>
      <c r="BSH97" s="56"/>
      <c r="BSI97" s="56"/>
      <c r="BSJ97" s="56"/>
      <c r="BSK97" s="56"/>
      <c r="BSL97" s="56"/>
      <c r="BSM97" s="56"/>
      <c r="BSN97" s="56"/>
      <c r="BSO97" s="56"/>
      <c r="BSP97" s="56"/>
      <c r="BSQ97" s="56"/>
      <c r="BSR97" s="56"/>
      <c r="BSS97" s="56"/>
      <c r="BST97" s="56"/>
      <c r="BSU97" s="56"/>
      <c r="BSV97" s="56"/>
      <c r="BSW97" s="56"/>
      <c r="BSX97" s="56"/>
      <c r="BSY97" s="56"/>
      <c r="BSZ97" s="56"/>
      <c r="BTA97" s="56"/>
      <c r="BTB97" s="56"/>
      <c r="BTC97" s="56"/>
      <c r="BTD97" s="56"/>
      <c r="BTE97" s="56"/>
      <c r="BTF97" s="56"/>
      <c r="BTG97" s="56"/>
      <c r="BTH97" s="56"/>
      <c r="BTI97" s="56"/>
      <c r="BTJ97" s="56"/>
      <c r="BTK97" s="56"/>
      <c r="BTL97" s="56"/>
      <c r="BTM97" s="56"/>
      <c r="BTN97" s="56"/>
      <c r="BTO97" s="56"/>
      <c r="BTP97" s="56"/>
      <c r="BTQ97" s="56"/>
      <c r="BTR97" s="56"/>
      <c r="BTS97" s="56"/>
      <c r="BTT97" s="56"/>
      <c r="BTU97" s="56"/>
      <c r="BTV97" s="56"/>
      <c r="BTW97" s="56"/>
      <c r="BTX97" s="56"/>
      <c r="BTY97" s="56"/>
      <c r="BTZ97" s="56"/>
      <c r="BUA97" s="56"/>
      <c r="BUB97" s="56"/>
      <c r="BUC97" s="56"/>
      <c r="BUD97" s="56"/>
      <c r="BUE97" s="56"/>
      <c r="BUF97" s="56"/>
      <c r="BUG97" s="56"/>
      <c r="BUH97" s="56"/>
      <c r="BUI97" s="56"/>
      <c r="BUJ97" s="56"/>
      <c r="BUK97" s="56"/>
      <c r="BUL97" s="56"/>
      <c r="BUM97" s="56"/>
      <c r="BUN97" s="56"/>
      <c r="BUO97" s="56"/>
      <c r="BUP97" s="56"/>
      <c r="BUQ97" s="56"/>
      <c r="BUR97" s="56"/>
      <c r="BUS97" s="56"/>
      <c r="BUT97" s="56"/>
      <c r="BUU97" s="56"/>
      <c r="BUV97" s="56"/>
      <c r="BUW97" s="56"/>
      <c r="BUX97" s="56"/>
      <c r="BUY97" s="56"/>
      <c r="BUZ97" s="56"/>
      <c r="BVA97" s="56"/>
      <c r="BVB97" s="56"/>
      <c r="BVC97" s="56"/>
      <c r="BVD97" s="56"/>
      <c r="BVE97" s="56"/>
      <c r="BVF97" s="56"/>
      <c r="BVG97" s="56"/>
      <c r="BVH97" s="56"/>
      <c r="BVI97" s="56"/>
      <c r="BVJ97" s="56"/>
      <c r="BVK97" s="56"/>
      <c r="BVL97" s="56"/>
      <c r="BVM97" s="56"/>
      <c r="BVN97" s="56"/>
      <c r="BVO97" s="56"/>
      <c r="BVP97" s="56"/>
      <c r="BVQ97" s="56"/>
      <c r="BVR97" s="56"/>
      <c r="BVS97" s="56"/>
      <c r="BVT97" s="56"/>
      <c r="BVU97" s="56"/>
      <c r="BVV97" s="56"/>
      <c r="BVW97" s="56"/>
      <c r="BVX97" s="56"/>
      <c r="BVY97" s="56"/>
      <c r="BVZ97" s="56"/>
      <c r="BWA97" s="56"/>
      <c r="BWB97" s="56"/>
      <c r="BWC97" s="56"/>
      <c r="BWD97" s="56"/>
      <c r="BWE97" s="56"/>
      <c r="BWF97" s="56"/>
      <c r="BWG97" s="56"/>
      <c r="BWH97" s="56"/>
      <c r="BWI97" s="56"/>
      <c r="BWJ97" s="56"/>
      <c r="BWK97" s="56"/>
      <c r="BWL97" s="56"/>
      <c r="BWM97" s="56"/>
      <c r="BWN97" s="56"/>
      <c r="BWO97" s="56"/>
      <c r="BWP97" s="56"/>
      <c r="BWQ97" s="56"/>
      <c r="BWR97" s="56"/>
      <c r="BWS97" s="56"/>
      <c r="BWT97" s="56"/>
      <c r="BWU97" s="56"/>
      <c r="BWV97" s="56"/>
      <c r="BWW97" s="56"/>
      <c r="BWX97" s="56"/>
      <c r="BWY97" s="56"/>
      <c r="BWZ97" s="56"/>
      <c r="BXA97" s="56"/>
      <c r="BXB97" s="56"/>
      <c r="BXC97" s="56"/>
      <c r="BXD97" s="56"/>
      <c r="BXE97" s="56"/>
      <c r="BXF97" s="56"/>
      <c r="BXG97" s="56"/>
      <c r="BXH97" s="56"/>
      <c r="BXI97" s="56"/>
      <c r="BXJ97" s="56"/>
      <c r="BXK97" s="56"/>
      <c r="BXL97" s="56"/>
      <c r="BXM97" s="56"/>
      <c r="BXN97" s="56"/>
      <c r="BXO97" s="56"/>
      <c r="BXP97" s="56"/>
      <c r="BXQ97" s="56"/>
      <c r="BXR97" s="56"/>
      <c r="BXS97" s="56"/>
      <c r="BXT97" s="56"/>
      <c r="BXU97" s="56"/>
      <c r="BXV97" s="56"/>
      <c r="BXW97" s="56"/>
      <c r="BXX97" s="56"/>
      <c r="BXY97" s="56"/>
      <c r="BXZ97" s="56"/>
      <c r="BYA97" s="56"/>
      <c r="BYB97" s="56"/>
      <c r="BYC97" s="56"/>
      <c r="BYD97" s="56"/>
      <c r="BYE97" s="56"/>
      <c r="BYF97" s="56"/>
      <c r="BYG97" s="56"/>
      <c r="BYH97" s="56"/>
      <c r="BYI97" s="56"/>
      <c r="BYJ97" s="56"/>
      <c r="BYK97" s="56"/>
      <c r="BYL97" s="56"/>
      <c r="BYM97" s="56"/>
      <c r="BYN97" s="56"/>
      <c r="BYO97" s="56"/>
      <c r="BYP97" s="56"/>
      <c r="BYQ97" s="56"/>
      <c r="BYR97" s="56"/>
      <c r="BYS97" s="56"/>
      <c r="BYT97" s="56"/>
      <c r="BYU97" s="56"/>
      <c r="BYV97" s="56"/>
      <c r="BYW97" s="56"/>
      <c r="BYX97" s="56"/>
      <c r="BYY97" s="56"/>
      <c r="BYZ97" s="56"/>
      <c r="BZA97" s="56"/>
      <c r="BZB97" s="56"/>
      <c r="BZC97" s="56"/>
      <c r="BZD97" s="56"/>
      <c r="BZE97" s="56"/>
      <c r="BZF97" s="56"/>
      <c r="BZG97" s="56"/>
      <c r="BZH97" s="56"/>
      <c r="BZI97" s="56"/>
      <c r="BZJ97" s="56"/>
      <c r="BZK97" s="56"/>
      <c r="BZL97" s="56"/>
      <c r="BZM97" s="56"/>
      <c r="BZN97" s="56"/>
      <c r="BZO97" s="56"/>
      <c r="BZP97" s="56"/>
      <c r="BZQ97" s="56"/>
      <c r="BZR97" s="56"/>
      <c r="BZS97" s="56"/>
      <c r="BZT97" s="56"/>
      <c r="BZU97" s="56"/>
      <c r="BZV97" s="56"/>
      <c r="BZW97" s="56"/>
      <c r="BZX97" s="56"/>
      <c r="BZY97" s="56"/>
      <c r="BZZ97" s="56"/>
      <c r="CAA97" s="56"/>
      <c r="CAB97" s="56"/>
      <c r="CAC97" s="56"/>
      <c r="CAD97" s="56"/>
      <c r="CAE97" s="56"/>
      <c r="CAF97" s="56"/>
      <c r="CAG97" s="56"/>
      <c r="CAH97" s="56"/>
      <c r="CAI97" s="56"/>
      <c r="CAJ97" s="56"/>
      <c r="CAK97" s="56"/>
      <c r="CAL97" s="56"/>
      <c r="CAM97" s="56"/>
      <c r="CAN97" s="56"/>
      <c r="CAO97" s="56"/>
      <c r="CAP97" s="56"/>
      <c r="CAQ97" s="56"/>
      <c r="CAR97" s="56"/>
      <c r="CAS97" s="56"/>
      <c r="CAT97" s="56"/>
      <c r="CAU97" s="56"/>
      <c r="CAV97" s="56"/>
      <c r="CAW97" s="56"/>
      <c r="CAX97" s="56"/>
      <c r="CAY97" s="56"/>
      <c r="CAZ97" s="56"/>
      <c r="CBA97" s="56"/>
      <c r="CBB97" s="56"/>
      <c r="CBC97" s="56"/>
      <c r="CBD97" s="56"/>
      <c r="CBE97" s="56"/>
      <c r="CBF97" s="56"/>
      <c r="CBG97" s="56"/>
      <c r="CBH97" s="56"/>
      <c r="CBI97" s="56"/>
      <c r="CBJ97" s="56"/>
      <c r="CBK97" s="56"/>
      <c r="CBL97" s="56"/>
      <c r="CBM97" s="56"/>
      <c r="CBN97" s="56"/>
      <c r="CBO97" s="56"/>
      <c r="CBP97" s="56"/>
      <c r="CBQ97" s="56"/>
      <c r="CBR97" s="56"/>
      <c r="CBS97" s="56"/>
      <c r="CBT97" s="56"/>
      <c r="CBU97" s="56"/>
      <c r="CBV97" s="56"/>
      <c r="CBW97" s="56"/>
      <c r="CBX97" s="56"/>
      <c r="CBY97" s="56"/>
      <c r="CBZ97" s="56"/>
      <c r="CCA97" s="56"/>
      <c r="CCB97" s="56"/>
      <c r="CCC97" s="56"/>
      <c r="CCD97" s="56"/>
      <c r="CCE97" s="56"/>
      <c r="CCF97" s="56"/>
      <c r="CCG97" s="56"/>
      <c r="CCH97" s="56"/>
      <c r="CCI97" s="56"/>
      <c r="CCJ97" s="56"/>
      <c r="CCK97" s="56"/>
      <c r="CCL97" s="56"/>
      <c r="CCM97" s="56"/>
      <c r="CCN97" s="56"/>
      <c r="CCO97" s="56"/>
      <c r="CCP97" s="56"/>
      <c r="CCQ97" s="56"/>
      <c r="CCR97" s="56"/>
      <c r="CCS97" s="56"/>
      <c r="CCT97" s="56"/>
      <c r="CCU97" s="56"/>
      <c r="CCV97" s="56"/>
      <c r="CCW97" s="56"/>
      <c r="CCX97" s="56"/>
      <c r="CCY97" s="56"/>
      <c r="CCZ97" s="56"/>
      <c r="CDA97" s="56"/>
      <c r="CDB97" s="56"/>
      <c r="CDC97" s="56"/>
      <c r="CDD97" s="56"/>
      <c r="CDE97" s="56"/>
      <c r="CDF97" s="56"/>
      <c r="CDG97" s="56"/>
      <c r="CDH97" s="56"/>
      <c r="CDI97" s="56"/>
      <c r="CDJ97" s="56"/>
      <c r="CDK97" s="56"/>
      <c r="CDL97" s="56"/>
      <c r="CDM97" s="56"/>
      <c r="CDN97" s="56"/>
      <c r="CDO97" s="56"/>
      <c r="CDP97" s="56"/>
      <c r="CDQ97" s="56"/>
      <c r="CDR97" s="56"/>
      <c r="CDS97" s="56"/>
      <c r="CDT97" s="56"/>
      <c r="CDU97" s="56"/>
      <c r="CDV97" s="56"/>
      <c r="CDW97" s="56"/>
      <c r="CDX97" s="56"/>
      <c r="CDY97" s="56"/>
      <c r="CDZ97" s="56"/>
      <c r="CEA97" s="56"/>
      <c r="CEB97" s="56"/>
      <c r="CEC97" s="56"/>
      <c r="CED97" s="56"/>
      <c r="CEE97" s="56"/>
      <c r="CEF97" s="56"/>
      <c r="CEG97" s="56"/>
      <c r="CEH97" s="56"/>
      <c r="CEI97" s="56"/>
      <c r="CEJ97" s="56"/>
      <c r="CEK97" s="56"/>
      <c r="CEL97" s="56"/>
      <c r="CEM97" s="56"/>
      <c r="CEN97" s="56"/>
      <c r="CEO97" s="56"/>
      <c r="CEP97" s="56"/>
      <c r="CEQ97" s="56"/>
      <c r="CER97" s="56"/>
      <c r="CES97" s="56"/>
      <c r="CET97" s="56"/>
      <c r="CEU97" s="56"/>
      <c r="CEV97" s="56"/>
      <c r="CEW97" s="56"/>
      <c r="CEX97" s="56"/>
      <c r="CEY97" s="56"/>
      <c r="CEZ97" s="56"/>
      <c r="CFA97" s="56"/>
      <c r="CFB97" s="56"/>
      <c r="CFC97" s="56"/>
      <c r="CFD97" s="56"/>
      <c r="CFE97" s="56"/>
      <c r="CFF97" s="56"/>
      <c r="CFG97" s="56"/>
      <c r="CFH97" s="56"/>
      <c r="CFI97" s="56"/>
      <c r="CFJ97" s="56"/>
      <c r="CFK97" s="56"/>
      <c r="CFL97" s="56"/>
      <c r="CFM97" s="56"/>
      <c r="CFN97" s="56"/>
      <c r="CFO97" s="56"/>
      <c r="CFP97" s="56"/>
      <c r="CFQ97" s="56"/>
      <c r="CFR97" s="56"/>
      <c r="CFS97" s="56"/>
      <c r="CFT97" s="56"/>
      <c r="CFU97" s="56"/>
      <c r="CFV97" s="56"/>
      <c r="CFW97" s="56"/>
      <c r="CFX97" s="56"/>
      <c r="CFY97" s="56"/>
      <c r="CFZ97" s="56"/>
      <c r="CGA97" s="56"/>
      <c r="CGB97" s="56"/>
      <c r="CGC97" s="56"/>
      <c r="CGD97" s="56"/>
      <c r="CGE97" s="56"/>
      <c r="CGF97" s="56"/>
      <c r="CGG97" s="56"/>
      <c r="CGH97" s="56"/>
      <c r="CGI97" s="56"/>
      <c r="CGJ97" s="56"/>
      <c r="CGK97" s="56"/>
      <c r="CGL97" s="56"/>
      <c r="CGM97" s="56"/>
      <c r="CGN97" s="56"/>
      <c r="CGO97" s="56"/>
      <c r="CGP97" s="56"/>
      <c r="CGQ97" s="56"/>
      <c r="CGR97" s="56"/>
      <c r="CGS97" s="56"/>
      <c r="CGT97" s="56"/>
      <c r="CGU97" s="56"/>
      <c r="CGV97" s="56"/>
      <c r="CGW97" s="56"/>
      <c r="CGX97" s="56"/>
      <c r="CGY97" s="56"/>
      <c r="CGZ97" s="56"/>
      <c r="CHA97" s="56"/>
      <c r="CHB97" s="56"/>
      <c r="CHC97" s="56"/>
      <c r="CHD97" s="56"/>
      <c r="CHE97" s="56"/>
      <c r="CHF97" s="56"/>
      <c r="CHG97" s="56"/>
      <c r="CHH97" s="56"/>
      <c r="CHI97" s="56"/>
      <c r="CHJ97" s="56"/>
      <c r="CHK97" s="56"/>
      <c r="CHL97" s="56"/>
      <c r="CHM97" s="56"/>
      <c r="CHN97" s="56"/>
      <c r="CHO97" s="56"/>
      <c r="CHP97" s="56"/>
      <c r="CHQ97" s="56"/>
      <c r="CHR97" s="56"/>
      <c r="CHS97" s="56"/>
      <c r="CHT97" s="56"/>
      <c r="CHU97" s="56"/>
      <c r="CHV97" s="56"/>
      <c r="CHW97" s="56"/>
      <c r="CHX97" s="56"/>
      <c r="CHY97" s="56"/>
      <c r="CHZ97" s="56"/>
      <c r="CIA97" s="56"/>
      <c r="CIB97" s="56"/>
      <c r="CIC97" s="56"/>
      <c r="CID97" s="56"/>
      <c r="CIE97" s="56"/>
      <c r="CIF97" s="56"/>
      <c r="CIG97" s="56"/>
      <c r="CIH97" s="56"/>
      <c r="CII97" s="56"/>
      <c r="CIJ97" s="56"/>
      <c r="CIK97" s="56"/>
      <c r="CIL97" s="56"/>
      <c r="CIM97" s="56"/>
      <c r="CIN97" s="56"/>
      <c r="CIO97" s="56"/>
      <c r="CIP97" s="56"/>
      <c r="CIQ97" s="56"/>
      <c r="CIR97" s="56"/>
      <c r="CIS97" s="56"/>
      <c r="CIT97" s="56"/>
      <c r="CIU97" s="56"/>
      <c r="CIV97" s="56"/>
      <c r="CIW97" s="56"/>
      <c r="CIX97" s="56"/>
      <c r="CIY97" s="56"/>
      <c r="CIZ97" s="56"/>
      <c r="CJA97" s="56"/>
      <c r="CJB97" s="56"/>
      <c r="CJC97" s="56"/>
      <c r="CJD97" s="56"/>
      <c r="CJE97" s="56"/>
      <c r="CJF97" s="56"/>
      <c r="CJG97" s="56"/>
      <c r="CJH97" s="56"/>
      <c r="CJI97" s="56"/>
      <c r="CJJ97" s="56"/>
      <c r="CJK97" s="56"/>
      <c r="CJL97" s="56"/>
      <c r="CJM97" s="56"/>
      <c r="CJN97" s="56"/>
      <c r="CJO97" s="56"/>
      <c r="CJP97" s="56"/>
      <c r="CJQ97" s="56"/>
      <c r="CJR97" s="56"/>
      <c r="CJS97" s="56"/>
      <c r="CJT97" s="56"/>
      <c r="CJU97" s="56"/>
      <c r="CJV97" s="56"/>
      <c r="CJW97" s="56"/>
      <c r="CJX97" s="56"/>
      <c r="CJY97" s="56"/>
      <c r="CJZ97" s="56"/>
      <c r="CKA97" s="56"/>
      <c r="CKB97" s="56"/>
      <c r="CKC97" s="56"/>
      <c r="CKD97" s="56"/>
      <c r="CKE97" s="56"/>
      <c r="CKF97" s="56"/>
      <c r="CKG97" s="56"/>
      <c r="CKH97" s="56"/>
      <c r="CKI97" s="56"/>
      <c r="CKJ97" s="56"/>
      <c r="CKK97" s="56"/>
      <c r="CKL97" s="56"/>
      <c r="CKM97" s="56"/>
      <c r="CKN97" s="56"/>
      <c r="CKO97" s="56"/>
      <c r="CKP97" s="56"/>
      <c r="CKQ97" s="56"/>
      <c r="CKR97" s="56"/>
      <c r="CKS97" s="56"/>
      <c r="CKT97" s="56"/>
      <c r="CKU97" s="56"/>
      <c r="CKV97" s="56"/>
      <c r="CKW97" s="56"/>
      <c r="CKX97" s="56"/>
      <c r="CKY97" s="56"/>
      <c r="CKZ97" s="56"/>
      <c r="CLA97" s="56"/>
      <c r="CLB97" s="56"/>
      <c r="CLC97" s="56"/>
      <c r="CLD97" s="56"/>
      <c r="CLE97" s="56"/>
      <c r="CLF97" s="56"/>
      <c r="CLG97" s="56"/>
      <c r="CLH97" s="56"/>
      <c r="CLI97" s="56"/>
      <c r="CLJ97" s="56"/>
      <c r="CLK97" s="56"/>
      <c r="CLL97" s="56"/>
      <c r="CLM97" s="56"/>
      <c r="CLN97" s="56"/>
      <c r="CLO97" s="56"/>
      <c r="CLP97" s="56"/>
      <c r="CLQ97" s="56"/>
      <c r="CLR97" s="56"/>
      <c r="CLS97" s="56"/>
      <c r="CLT97" s="56"/>
      <c r="CLU97" s="56"/>
      <c r="CLV97" s="56"/>
      <c r="CLW97" s="56"/>
      <c r="CLX97" s="56"/>
      <c r="CLY97" s="56"/>
      <c r="CLZ97" s="56"/>
      <c r="CMA97" s="56"/>
      <c r="CMB97" s="56"/>
      <c r="CMC97" s="56"/>
      <c r="CMD97" s="56"/>
      <c r="CME97" s="56"/>
      <c r="CMF97" s="56"/>
      <c r="CMG97" s="56"/>
      <c r="CMH97" s="56"/>
      <c r="CMI97" s="56"/>
      <c r="CMJ97" s="56"/>
      <c r="CMK97" s="56"/>
      <c r="CML97" s="56"/>
      <c r="CMM97" s="56"/>
      <c r="CMN97" s="56"/>
      <c r="CMO97" s="56"/>
      <c r="CMP97" s="56"/>
      <c r="CMQ97" s="56"/>
      <c r="CMR97" s="56"/>
      <c r="CMS97" s="56"/>
      <c r="CMT97" s="56"/>
      <c r="CMU97" s="56"/>
      <c r="CMV97" s="56"/>
      <c r="CMW97" s="56"/>
      <c r="CMX97" s="56"/>
      <c r="CMY97" s="56"/>
      <c r="CMZ97" s="56"/>
      <c r="CNA97" s="56"/>
      <c r="CNB97" s="56"/>
      <c r="CNC97" s="56"/>
      <c r="CND97" s="56"/>
      <c r="CNE97" s="56"/>
      <c r="CNF97" s="56"/>
      <c r="CNG97" s="56"/>
      <c r="CNH97" s="56"/>
      <c r="CNI97" s="56"/>
      <c r="CNJ97" s="56"/>
      <c r="CNK97" s="56"/>
      <c r="CNL97" s="56"/>
      <c r="CNM97" s="56"/>
      <c r="CNN97" s="56"/>
      <c r="CNO97" s="56"/>
      <c r="CNP97" s="56"/>
      <c r="CNQ97" s="56"/>
      <c r="CNR97" s="56"/>
      <c r="CNS97" s="56"/>
      <c r="CNT97" s="56"/>
      <c r="CNU97" s="56"/>
      <c r="CNV97" s="56"/>
      <c r="CNW97" s="56"/>
      <c r="CNX97" s="56"/>
      <c r="CNY97" s="56"/>
      <c r="CNZ97" s="56"/>
      <c r="COA97" s="56"/>
      <c r="COB97" s="56"/>
      <c r="COC97" s="56"/>
      <c r="COD97" s="56"/>
      <c r="COE97" s="56"/>
      <c r="COF97" s="56"/>
      <c r="COG97" s="56"/>
      <c r="COH97" s="56"/>
      <c r="COI97" s="56"/>
      <c r="COJ97" s="56"/>
      <c r="COK97" s="56"/>
      <c r="COL97" s="56"/>
      <c r="COM97" s="56"/>
      <c r="CON97" s="56"/>
      <c r="COO97" s="56"/>
      <c r="COP97" s="56"/>
      <c r="COQ97" s="56"/>
      <c r="COR97" s="56"/>
      <c r="COS97" s="56"/>
      <c r="COT97" s="56"/>
      <c r="COU97" s="56"/>
      <c r="COV97" s="56"/>
      <c r="COW97" s="56"/>
      <c r="COX97" s="56"/>
      <c r="COY97" s="56"/>
      <c r="COZ97" s="56"/>
      <c r="CPA97" s="56"/>
      <c r="CPB97" s="56"/>
      <c r="CPC97" s="56"/>
      <c r="CPD97" s="56"/>
      <c r="CPE97" s="56"/>
      <c r="CPF97" s="56"/>
      <c r="CPG97" s="56"/>
      <c r="CPH97" s="56"/>
      <c r="CPI97" s="56"/>
      <c r="CPJ97" s="56"/>
      <c r="CPK97" s="56"/>
      <c r="CPL97" s="56"/>
      <c r="CPM97" s="56"/>
      <c r="CPN97" s="56"/>
      <c r="CPO97" s="56"/>
      <c r="CPP97" s="56"/>
      <c r="CPQ97" s="56"/>
      <c r="CPR97" s="56"/>
      <c r="CPS97" s="56"/>
      <c r="CPT97" s="56"/>
      <c r="CPU97" s="56"/>
      <c r="CPV97" s="56"/>
      <c r="CPW97" s="56"/>
      <c r="CPX97" s="56"/>
      <c r="CPY97" s="56"/>
      <c r="CPZ97" s="56"/>
      <c r="CQA97" s="56"/>
      <c r="CQB97" s="56"/>
      <c r="CQC97" s="56"/>
      <c r="CQD97" s="56"/>
      <c r="CQE97" s="56"/>
      <c r="CQF97" s="56"/>
      <c r="CQG97" s="56"/>
      <c r="CQH97" s="56"/>
      <c r="CQI97" s="56"/>
      <c r="CQJ97" s="56"/>
      <c r="CQK97" s="56"/>
      <c r="CQL97" s="56"/>
      <c r="CQM97" s="56"/>
      <c r="CQN97" s="56"/>
      <c r="CQO97" s="56"/>
      <c r="CQP97" s="56"/>
      <c r="CQQ97" s="56"/>
      <c r="CQR97" s="56"/>
      <c r="CQS97" s="56"/>
      <c r="CQT97" s="56"/>
      <c r="CQU97" s="56"/>
      <c r="CQV97" s="56"/>
      <c r="CQW97" s="56"/>
      <c r="CQX97" s="56"/>
      <c r="CQY97" s="56"/>
      <c r="CQZ97" s="56"/>
      <c r="CRA97" s="56"/>
      <c r="CRB97" s="56"/>
      <c r="CRC97" s="56"/>
      <c r="CRD97" s="56"/>
      <c r="CRE97" s="56"/>
      <c r="CRF97" s="56"/>
      <c r="CRG97" s="56"/>
      <c r="CRH97" s="56"/>
      <c r="CRI97" s="56"/>
      <c r="CRJ97" s="56"/>
      <c r="CRK97" s="56"/>
      <c r="CRL97" s="56"/>
      <c r="CRM97" s="56"/>
      <c r="CRN97" s="56"/>
      <c r="CRO97" s="56"/>
      <c r="CRP97" s="56"/>
      <c r="CRQ97" s="56"/>
      <c r="CRR97" s="56"/>
      <c r="CRS97" s="56"/>
      <c r="CRT97" s="56"/>
      <c r="CRU97" s="56"/>
      <c r="CRV97" s="56"/>
      <c r="CRW97" s="56"/>
      <c r="CRX97" s="56"/>
      <c r="CRY97" s="56"/>
      <c r="CRZ97" s="56"/>
      <c r="CSA97" s="56"/>
      <c r="CSB97" s="56"/>
      <c r="CSC97" s="56"/>
      <c r="CSD97" s="56"/>
      <c r="CSE97" s="56"/>
      <c r="CSF97" s="56"/>
      <c r="CSG97" s="56"/>
      <c r="CSH97" s="56"/>
      <c r="CSI97" s="56"/>
      <c r="CSJ97" s="56"/>
      <c r="CSK97" s="56"/>
      <c r="CSL97" s="56"/>
      <c r="CSM97" s="56"/>
      <c r="CSN97" s="56"/>
      <c r="CSO97" s="56"/>
      <c r="CSP97" s="56"/>
      <c r="CSQ97" s="56"/>
      <c r="CSR97" s="56"/>
      <c r="CSS97" s="56"/>
      <c r="CST97" s="56"/>
      <c r="CSU97" s="56"/>
      <c r="CSV97" s="56"/>
      <c r="CSW97" s="56"/>
      <c r="CSX97" s="56"/>
      <c r="CSY97" s="56"/>
      <c r="CSZ97" s="56"/>
      <c r="CTA97" s="56"/>
      <c r="CTB97" s="56"/>
      <c r="CTC97" s="56"/>
      <c r="CTD97" s="56"/>
      <c r="CTE97" s="56"/>
      <c r="CTF97" s="56"/>
      <c r="CTG97" s="56"/>
      <c r="CTH97" s="56"/>
      <c r="CTI97" s="56"/>
      <c r="CTJ97" s="56"/>
      <c r="CTK97" s="56"/>
      <c r="CTL97" s="56"/>
      <c r="CTM97" s="56"/>
      <c r="CTN97" s="56"/>
      <c r="CTO97" s="56"/>
      <c r="CTP97" s="56"/>
      <c r="CTQ97" s="56"/>
      <c r="CTR97" s="56"/>
      <c r="CTS97" s="56"/>
      <c r="CTT97" s="56"/>
      <c r="CTU97" s="56"/>
      <c r="CTV97" s="56"/>
      <c r="CTW97" s="56"/>
      <c r="CTX97" s="56"/>
      <c r="CTY97" s="56"/>
      <c r="CTZ97" s="56"/>
      <c r="CUA97" s="56"/>
      <c r="CUB97" s="56"/>
      <c r="CUC97" s="56"/>
      <c r="CUD97" s="56"/>
      <c r="CUE97" s="56"/>
      <c r="CUF97" s="56"/>
      <c r="CUG97" s="56"/>
      <c r="CUH97" s="56"/>
      <c r="CUI97" s="56"/>
      <c r="CUJ97" s="56"/>
      <c r="CUK97" s="56"/>
      <c r="CUL97" s="56"/>
      <c r="CUM97" s="56"/>
      <c r="CUN97" s="56"/>
      <c r="CUO97" s="56"/>
      <c r="CUP97" s="56"/>
      <c r="CUQ97" s="56"/>
      <c r="CUR97" s="56"/>
      <c r="CUS97" s="56"/>
      <c r="CUT97" s="56"/>
      <c r="CUU97" s="56"/>
      <c r="CUV97" s="56"/>
      <c r="CUW97" s="56"/>
      <c r="CUX97" s="56"/>
      <c r="CUY97" s="56"/>
      <c r="CUZ97" s="56"/>
      <c r="CVA97" s="56"/>
      <c r="CVB97" s="56"/>
      <c r="CVC97" s="56"/>
      <c r="CVD97" s="56"/>
      <c r="CVE97" s="56"/>
      <c r="CVF97" s="56"/>
      <c r="CVG97" s="56"/>
      <c r="CVH97" s="56"/>
      <c r="CVI97" s="56"/>
      <c r="CVJ97" s="56"/>
      <c r="CVK97" s="56"/>
      <c r="CVL97" s="56"/>
      <c r="CVM97" s="56"/>
      <c r="CVN97" s="56"/>
      <c r="CVO97" s="56"/>
      <c r="CVP97" s="56"/>
      <c r="CVQ97" s="56"/>
      <c r="CVR97" s="56"/>
      <c r="CVS97" s="56"/>
      <c r="CVT97" s="56"/>
      <c r="CVU97" s="56"/>
      <c r="CVV97" s="56"/>
      <c r="CVW97" s="56"/>
      <c r="CVX97" s="56"/>
      <c r="CVY97" s="56"/>
      <c r="CVZ97" s="56"/>
      <c r="CWA97" s="56"/>
      <c r="CWB97" s="56"/>
      <c r="CWC97" s="56"/>
      <c r="CWD97" s="56"/>
      <c r="CWE97" s="56"/>
      <c r="CWF97" s="56"/>
      <c r="CWG97" s="56"/>
      <c r="CWH97" s="56"/>
      <c r="CWI97" s="56"/>
      <c r="CWJ97" s="56"/>
      <c r="CWK97" s="56"/>
      <c r="CWL97" s="56"/>
      <c r="CWM97" s="56"/>
      <c r="CWN97" s="56"/>
      <c r="CWO97" s="56"/>
      <c r="CWP97" s="56"/>
      <c r="CWQ97" s="56"/>
      <c r="CWR97" s="56"/>
      <c r="CWS97" s="56"/>
      <c r="CWT97" s="56"/>
      <c r="CWU97" s="56"/>
      <c r="CWV97" s="56"/>
      <c r="CWW97" s="56"/>
      <c r="CWX97" s="56"/>
      <c r="CWY97" s="56"/>
      <c r="CWZ97" s="56"/>
      <c r="CXA97" s="56"/>
      <c r="CXB97" s="56"/>
      <c r="CXC97" s="56"/>
      <c r="CXD97" s="56"/>
      <c r="CXE97" s="56"/>
      <c r="CXF97" s="56"/>
      <c r="CXG97" s="56"/>
      <c r="CXH97" s="56"/>
      <c r="CXI97" s="56"/>
      <c r="CXJ97" s="56"/>
      <c r="CXK97" s="56"/>
      <c r="CXL97" s="56"/>
      <c r="CXM97" s="56"/>
      <c r="CXN97" s="56"/>
      <c r="CXO97" s="56"/>
      <c r="CXP97" s="56"/>
      <c r="CXQ97" s="56"/>
      <c r="CXR97" s="56"/>
      <c r="CXS97" s="56"/>
      <c r="CXT97" s="56"/>
      <c r="CXU97" s="56"/>
      <c r="CXV97" s="56"/>
      <c r="CXW97" s="56"/>
      <c r="CXX97" s="56"/>
      <c r="CXY97" s="56"/>
      <c r="CXZ97" s="56"/>
      <c r="CYA97" s="56"/>
      <c r="CYB97" s="56"/>
      <c r="CYC97" s="56"/>
      <c r="CYD97" s="56"/>
      <c r="CYE97" s="56"/>
      <c r="CYF97" s="56"/>
      <c r="CYG97" s="56"/>
      <c r="CYH97" s="56"/>
      <c r="CYI97" s="56"/>
      <c r="CYJ97" s="56"/>
      <c r="CYK97" s="56"/>
      <c r="CYL97" s="56"/>
      <c r="CYM97" s="56"/>
      <c r="CYN97" s="56"/>
      <c r="CYO97" s="56"/>
      <c r="CYP97" s="56"/>
      <c r="CYQ97" s="56"/>
      <c r="CYR97" s="56"/>
      <c r="CYS97" s="56"/>
      <c r="CYT97" s="56"/>
      <c r="CYU97" s="56"/>
      <c r="CYV97" s="56"/>
      <c r="CYW97" s="56"/>
      <c r="CYX97" s="56"/>
      <c r="CYY97" s="56"/>
      <c r="CYZ97" s="56"/>
      <c r="CZA97" s="56"/>
      <c r="CZB97" s="56"/>
      <c r="CZC97" s="56"/>
      <c r="CZD97" s="56"/>
      <c r="CZE97" s="56"/>
      <c r="CZF97" s="56"/>
      <c r="CZG97" s="56"/>
      <c r="CZH97" s="56"/>
      <c r="CZI97" s="56"/>
      <c r="CZJ97" s="56"/>
      <c r="CZK97" s="56"/>
      <c r="CZL97" s="56"/>
      <c r="CZM97" s="56"/>
      <c r="CZN97" s="56"/>
      <c r="CZO97" s="56"/>
      <c r="CZP97" s="56"/>
      <c r="CZQ97" s="56"/>
      <c r="CZR97" s="56"/>
      <c r="CZS97" s="56"/>
      <c r="CZT97" s="56"/>
      <c r="CZU97" s="56"/>
      <c r="CZV97" s="56"/>
      <c r="CZW97" s="56"/>
      <c r="CZX97" s="56"/>
      <c r="CZY97" s="56"/>
      <c r="CZZ97" s="56"/>
      <c r="DAA97" s="56"/>
      <c r="DAB97" s="56"/>
      <c r="DAC97" s="56"/>
      <c r="DAD97" s="56"/>
      <c r="DAE97" s="56"/>
      <c r="DAF97" s="56"/>
      <c r="DAG97" s="56"/>
      <c r="DAH97" s="56"/>
      <c r="DAI97" s="56"/>
      <c r="DAJ97" s="56"/>
      <c r="DAK97" s="56"/>
      <c r="DAL97" s="56"/>
      <c r="DAM97" s="56"/>
      <c r="DAN97" s="56"/>
      <c r="DAO97" s="56"/>
      <c r="DAP97" s="56"/>
      <c r="DAQ97" s="56"/>
      <c r="DAR97" s="56"/>
      <c r="DAS97" s="56"/>
      <c r="DAT97" s="56"/>
      <c r="DAU97" s="56"/>
      <c r="DAV97" s="56"/>
      <c r="DAW97" s="56"/>
      <c r="DAX97" s="56"/>
      <c r="DAY97" s="56"/>
      <c r="DAZ97" s="56"/>
      <c r="DBA97" s="56"/>
      <c r="DBB97" s="56"/>
      <c r="DBC97" s="56"/>
      <c r="DBD97" s="56"/>
      <c r="DBE97" s="56"/>
      <c r="DBF97" s="56"/>
      <c r="DBG97" s="56"/>
      <c r="DBH97" s="56"/>
      <c r="DBI97" s="56"/>
      <c r="DBJ97" s="56"/>
      <c r="DBK97" s="56"/>
      <c r="DBL97" s="56"/>
      <c r="DBM97" s="56"/>
      <c r="DBN97" s="56"/>
      <c r="DBO97" s="56"/>
      <c r="DBP97" s="56"/>
      <c r="DBQ97" s="56"/>
      <c r="DBR97" s="56"/>
      <c r="DBS97" s="56"/>
      <c r="DBT97" s="56"/>
      <c r="DBU97" s="56"/>
      <c r="DBV97" s="56"/>
      <c r="DBW97" s="56"/>
      <c r="DBX97" s="56"/>
      <c r="DBY97" s="56"/>
      <c r="DBZ97" s="56"/>
      <c r="DCA97" s="56"/>
      <c r="DCB97" s="56"/>
      <c r="DCC97" s="56"/>
      <c r="DCD97" s="56"/>
      <c r="DCE97" s="56"/>
      <c r="DCF97" s="56"/>
      <c r="DCG97" s="56"/>
      <c r="DCH97" s="56"/>
      <c r="DCI97" s="56"/>
      <c r="DCJ97" s="56"/>
      <c r="DCK97" s="56"/>
      <c r="DCL97" s="56"/>
      <c r="DCM97" s="56"/>
      <c r="DCN97" s="56"/>
      <c r="DCO97" s="56"/>
      <c r="DCP97" s="56"/>
      <c r="DCQ97" s="56"/>
      <c r="DCR97" s="56"/>
      <c r="DCS97" s="56"/>
      <c r="DCT97" s="56"/>
      <c r="DCU97" s="56"/>
      <c r="DCV97" s="56"/>
      <c r="DCW97" s="56"/>
      <c r="DCX97" s="56"/>
      <c r="DCY97" s="56"/>
      <c r="DCZ97" s="56"/>
      <c r="DDA97" s="56"/>
      <c r="DDB97" s="56"/>
      <c r="DDC97" s="56"/>
      <c r="DDD97" s="56"/>
      <c r="DDE97" s="56"/>
      <c r="DDF97" s="56"/>
      <c r="DDG97" s="56"/>
      <c r="DDH97" s="56"/>
      <c r="DDI97" s="56"/>
      <c r="DDJ97" s="56"/>
      <c r="DDK97" s="56"/>
      <c r="DDL97" s="56"/>
      <c r="DDM97" s="56"/>
      <c r="DDN97" s="56"/>
      <c r="DDO97" s="56"/>
      <c r="DDP97" s="56"/>
      <c r="DDQ97" s="56"/>
      <c r="DDR97" s="56"/>
      <c r="DDS97" s="56"/>
      <c r="DDT97" s="56"/>
      <c r="DDU97" s="56"/>
      <c r="DDV97" s="56"/>
      <c r="DDW97" s="56"/>
      <c r="DDX97" s="56"/>
      <c r="DDY97" s="56"/>
      <c r="DDZ97" s="56"/>
      <c r="DEA97" s="56"/>
      <c r="DEB97" s="56"/>
      <c r="DEC97" s="56"/>
      <c r="DED97" s="56"/>
      <c r="DEE97" s="56"/>
      <c r="DEF97" s="56"/>
      <c r="DEG97" s="56"/>
      <c r="DEH97" s="56"/>
      <c r="DEI97" s="56"/>
      <c r="DEJ97" s="56"/>
      <c r="DEK97" s="56"/>
      <c r="DEL97" s="56"/>
      <c r="DEM97" s="56"/>
      <c r="DEN97" s="56"/>
      <c r="DEO97" s="56"/>
      <c r="DEP97" s="56"/>
      <c r="DEQ97" s="56"/>
      <c r="DER97" s="56"/>
      <c r="DES97" s="56"/>
      <c r="DET97" s="56"/>
      <c r="DEU97" s="56"/>
      <c r="DEV97" s="56"/>
      <c r="DEW97" s="56"/>
      <c r="DEX97" s="56"/>
      <c r="DEY97" s="56"/>
      <c r="DEZ97" s="56"/>
      <c r="DFA97" s="56"/>
      <c r="DFB97" s="56"/>
      <c r="DFC97" s="56"/>
      <c r="DFD97" s="56"/>
      <c r="DFE97" s="56"/>
      <c r="DFF97" s="56"/>
      <c r="DFG97" s="56"/>
      <c r="DFH97" s="56"/>
      <c r="DFI97" s="56"/>
      <c r="DFJ97" s="56"/>
      <c r="DFK97" s="56"/>
      <c r="DFL97" s="56"/>
      <c r="DFM97" s="56"/>
      <c r="DFN97" s="56"/>
      <c r="DFO97" s="56"/>
      <c r="DFP97" s="56"/>
      <c r="DFQ97" s="56"/>
      <c r="DFR97" s="56"/>
      <c r="DFS97" s="56"/>
      <c r="DFT97" s="56"/>
      <c r="DFU97" s="56"/>
      <c r="DFV97" s="56"/>
      <c r="DFW97" s="56"/>
      <c r="DFX97" s="56"/>
      <c r="DFY97" s="56"/>
      <c r="DFZ97" s="56"/>
      <c r="DGA97" s="56"/>
      <c r="DGB97" s="56"/>
      <c r="DGC97" s="56"/>
      <c r="DGD97" s="56"/>
      <c r="DGE97" s="56"/>
      <c r="DGF97" s="56"/>
      <c r="DGG97" s="56"/>
      <c r="DGH97" s="56"/>
      <c r="DGI97" s="56"/>
      <c r="DGJ97" s="56"/>
      <c r="DGK97" s="56"/>
      <c r="DGL97" s="56"/>
      <c r="DGM97" s="56"/>
      <c r="DGN97" s="56"/>
      <c r="DGO97" s="56"/>
      <c r="DGP97" s="56"/>
      <c r="DGQ97" s="56"/>
      <c r="DGR97" s="56"/>
      <c r="DGS97" s="56"/>
      <c r="DGT97" s="56"/>
      <c r="DGU97" s="56"/>
      <c r="DGV97" s="56"/>
      <c r="DGW97" s="56"/>
      <c r="DGX97" s="56"/>
      <c r="DGY97" s="56"/>
      <c r="DGZ97" s="56"/>
      <c r="DHA97" s="56"/>
      <c r="DHB97" s="56"/>
      <c r="DHC97" s="56"/>
      <c r="DHD97" s="56"/>
      <c r="DHE97" s="56"/>
      <c r="DHF97" s="56"/>
      <c r="DHG97" s="56"/>
      <c r="DHH97" s="56"/>
      <c r="DHI97" s="56"/>
      <c r="DHJ97" s="56"/>
      <c r="DHK97" s="56"/>
      <c r="DHL97" s="56"/>
      <c r="DHM97" s="56"/>
      <c r="DHN97" s="56"/>
      <c r="DHO97" s="56"/>
      <c r="DHP97" s="56"/>
      <c r="DHQ97" s="56"/>
      <c r="DHR97" s="56"/>
      <c r="DHS97" s="56"/>
      <c r="DHT97" s="56"/>
      <c r="DHU97" s="56"/>
      <c r="DHV97" s="56"/>
      <c r="DHW97" s="56"/>
      <c r="DHX97" s="56"/>
      <c r="DHY97" s="56"/>
      <c r="DHZ97" s="56"/>
      <c r="DIA97" s="56"/>
      <c r="DIB97" s="56"/>
      <c r="DIC97" s="56"/>
      <c r="DID97" s="56"/>
      <c r="DIE97" s="56"/>
      <c r="DIF97" s="56"/>
      <c r="DIG97" s="56"/>
      <c r="DIH97" s="56"/>
      <c r="DII97" s="56"/>
      <c r="DIJ97" s="56"/>
      <c r="DIK97" s="56"/>
      <c r="DIL97" s="56"/>
      <c r="DIM97" s="56"/>
      <c r="DIN97" s="56"/>
      <c r="DIO97" s="56"/>
      <c r="DIP97" s="56"/>
      <c r="DIQ97" s="56"/>
      <c r="DIR97" s="56"/>
      <c r="DIS97" s="56"/>
      <c r="DIT97" s="56"/>
      <c r="DIU97" s="56"/>
      <c r="DIV97" s="56"/>
      <c r="DIW97" s="56"/>
      <c r="DIX97" s="56"/>
      <c r="DIY97" s="56"/>
      <c r="DIZ97" s="56"/>
      <c r="DJA97" s="56"/>
      <c r="DJB97" s="56"/>
      <c r="DJC97" s="56"/>
      <c r="DJD97" s="56"/>
      <c r="DJE97" s="56"/>
      <c r="DJF97" s="56"/>
      <c r="DJG97" s="56"/>
      <c r="DJH97" s="56"/>
      <c r="DJI97" s="56"/>
      <c r="DJJ97" s="56"/>
      <c r="DJK97" s="56"/>
      <c r="DJL97" s="56"/>
      <c r="DJM97" s="56"/>
      <c r="DJN97" s="56"/>
      <c r="DJO97" s="56"/>
      <c r="DJP97" s="56"/>
      <c r="DJQ97" s="56"/>
      <c r="DJR97" s="56"/>
      <c r="DJS97" s="56"/>
      <c r="DJT97" s="56"/>
      <c r="DJU97" s="56"/>
      <c r="DJV97" s="56"/>
      <c r="DJW97" s="56"/>
      <c r="DJX97" s="56"/>
      <c r="DJY97" s="56"/>
      <c r="DJZ97" s="56"/>
      <c r="DKA97" s="56"/>
      <c r="DKB97" s="56"/>
      <c r="DKC97" s="56"/>
      <c r="DKD97" s="56"/>
      <c r="DKE97" s="56"/>
      <c r="DKF97" s="56"/>
      <c r="DKG97" s="56"/>
      <c r="DKH97" s="56"/>
      <c r="DKI97" s="56"/>
      <c r="DKJ97" s="56"/>
      <c r="DKK97" s="56"/>
      <c r="DKL97" s="56"/>
      <c r="DKM97" s="56"/>
      <c r="DKN97" s="56"/>
      <c r="DKO97" s="56"/>
      <c r="DKP97" s="56"/>
      <c r="DKQ97" s="56"/>
      <c r="DKR97" s="56"/>
      <c r="DKS97" s="56"/>
      <c r="DKT97" s="56"/>
      <c r="DKU97" s="56"/>
      <c r="DKV97" s="56"/>
      <c r="DKW97" s="56"/>
      <c r="DKX97" s="56"/>
      <c r="DKY97" s="56"/>
      <c r="DKZ97" s="56"/>
      <c r="DLA97" s="56"/>
      <c r="DLB97" s="56"/>
      <c r="DLC97" s="56"/>
      <c r="DLD97" s="56"/>
      <c r="DLE97" s="56"/>
      <c r="DLF97" s="56"/>
      <c r="DLG97" s="56"/>
      <c r="DLH97" s="56"/>
      <c r="DLI97" s="56"/>
      <c r="DLJ97" s="56"/>
      <c r="DLK97" s="56"/>
      <c r="DLL97" s="56"/>
      <c r="DLM97" s="56"/>
      <c r="DLN97" s="56"/>
      <c r="DLO97" s="56"/>
      <c r="DLP97" s="56"/>
      <c r="DLQ97" s="56"/>
      <c r="DLR97" s="56"/>
      <c r="DLS97" s="56"/>
      <c r="DLT97" s="56"/>
      <c r="DLU97" s="56"/>
      <c r="DLV97" s="56"/>
      <c r="DLW97" s="56"/>
      <c r="DLX97" s="56"/>
      <c r="DLY97" s="56"/>
      <c r="DLZ97" s="56"/>
      <c r="DMA97" s="56"/>
      <c r="DMB97" s="56"/>
      <c r="DMC97" s="56"/>
      <c r="DMD97" s="56"/>
      <c r="DME97" s="56"/>
      <c r="DMF97" s="56"/>
      <c r="DMG97" s="56"/>
      <c r="DMH97" s="56"/>
      <c r="DMI97" s="56"/>
      <c r="DMJ97" s="56"/>
      <c r="DMK97" s="56"/>
      <c r="DML97" s="56"/>
      <c r="DMM97" s="56"/>
      <c r="DMN97" s="56"/>
      <c r="DMO97" s="56"/>
      <c r="DMP97" s="56"/>
      <c r="DMQ97" s="56"/>
      <c r="DMR97" s="56"/>
      <c r="DMS97" s="56"/>
      <c r="DMT97" s="56"/>
      <c r="DMU97" s="56"/>
      <c r="DMV97" s="56"/>
      <c r="DMW97" s="56"/>
      <c r="DMX97" s="56"/>
      <c r="DMY97" s="56"/>
      <c r="DMZ97" s="56"/>
      <c r="DNA97" s="56"/>
      <c r="DNB97" s="56"/>
      <c r="DNC97" s="56"/>
      <c r="DND97" s="56"/>
      <c r="DNE97" s="56"/>
      <c r="DNF97" s="56"/>
      <c r="DNG97" s="56"/>
      <c r="DNH97" s="56"/>
      <c r="DNI97" s="56"/>
      <c r="DNJ97" s="56"/>
      <c r="DNK97" s="56"/>
      <c r="DNL97" s="56"/>
      <c r="DNM97" s="56"/>
      <c r="DNN97" s="56"/>
      <c r="DNO97" s="56"/>
      <c r="DNP97" s="56"/>
      <c r="DNQ97" s="56"/>
      <c r="DNR97" s="56"/>
      <c r="DNS97" s="56"/>
      <c r="DNT97" s="56"/>
      <c r="DNU97" s="56"/>
      <c r="DNV97" s="56"/>
      <c r="DNW97" s="56"/>
      <c r="DNX97" s="56"/>
      <c r="DNY97" s="56"/>
      <c r="DNZ97" s="56"/>
      <c r="DOA97" s="56"/>
      <c r="DOB97" s="56"/>
      <c r="DOC97" s="56"/>
      <c r="DOD97" s="56"/>
      <c r="DOE97" s="56"/>
      <c r="DOF97" s="56"/>
      <c r="DOG97" s="56"/>
      <c r="DOH97" s="56"/>
      <c r="DOI97" s="56"/>
      <c r="DOJ97" s="56"/>
      <c r="DOK97" s="56"/>
      <c r="DOL97" s="56"/>
      <c r="DOM97" s="56"/>
      <c r="DON97" s="56"/>
      <c r="DOO97" s="56"/>
      <c r="DOP97" s="56"/>
      <c r="DOQ97" s="56"/>
      <c r="DOR97" s="56"/>
      <c r="DOS97" s="56"/>
      <c r="DOT97" s="56"/>
      <c r="DOU97" s="56"/>
      <c r="DOV97" s="56"/>
      <c r="DOW97" s="56"/>
      <c r="DOX97" s="56"/>
      <c r="DOY97" s="56"/>
      <c r="DOZ97" s="56"/>
      <c r="DPA97" s="56"/>
      <c r="DPB97" s="56"/>
      <c r="DPC97" s="56"/>
      <c r="DPD97" s="56"/>
      <c r="DPE97" s="56"/>
      <c r="DPF97" s="56"/>
      <c r="DPG97" s="56"/>
      <c r="DPH97" s="56"/>
      <c r="DPI97" s="56"/>
      <c r="DPJ97" s="56"/>
      <c r="DPK97" s="56"/>
      <c r="DPL97" s="56"/>
      <c r="DPM97" s="56"/>
      <c r="DPN97" s="56"/>
      <c r="DPO97" s="56"/>
      <c r="DPP97" s="56"/>
      <c r="DPQ97" s="56"/>
      <c r="DPR97" s="56"/>
      <c r="DPS97" s="56"/>
      <c r="DPT97" s="56"/>
      <c r="DPU97" s="56"/>
      <c r="DPV97" s="56"/>
      <c r="DPW97" s="56"/>
      <c r="DPX97" s="56"/>
      <c r="DPY97" s="56"/>
      <c r="DPZ97" s="56"/>
      <c r="DQA97" s="56"/>
      <c r="DQB97" s="56"/>
      <c r="DQC97" s="56"/>
      <c r="DQD97" s="56"/>
      <c r="DQE97" s="56"/>
      <c r="DQF97" s="56"/>
      <c r="DQG97" s="56"/>
      <c r="DQH97" s="56"/>
      <c r="DQI97" s="56"/>
      <c r="DQJ97" s="56"/>
      <c r="DQK97" s="56"/>
      <c r="DQL97" s="56"/>
      <c r="DQM97" s="56"/>
      <c r="DQN97" s="56"/>
      <c r="DQO97" s="56"/>
      <c r="DQP97" s="56"/>
      <c r="DQQ97" s="56"/>
      <c r="DQR97" s="56"/>
      <c r="DQS97" s="56"/>
      <c r="DQT97" s="56"/>
      <c r="DQU97" s="56"/>
      <c r="DQV97" s="56"/>
      <c r="DQW97" s="56"/>
      <c r="DQX97" s="56"/>
      <c r="DQY97" s="56"/>
      <c r="DQZ97" s="56"/>
      <c r="DRA97" s="56"/>
      <c r="DRB97" s="56"/>
      <c r="DRC97" s="56"/>
      <c r="DRD97" s="56"/>
      <c r="DRE97" s="56"/>
      <c r="DRF97" s="56"/>
      <c r="DRG97" s="56"/>
      <c r="DRH97" s="56"/>
      <c r="DRI97" s="56"/>
      <c r="DRJ97" s="56"/>
      <c r="DRK97" s="56"/>
      <c r="DRL97" s="56"/>
      <c r="DRM97" s="56"/>
      <c r="DRN97" s="56"/>
      <c r="DRO97" s="56"/>
      <c r="DRP97" s="56"/>
      <c r="DRQ97" s="56"/>
      <c r="DRR97" s="56"/>
      <c r="DRS97" s="56"/>
      <c r="DRT97" s="56"/>
      <c r="DRU97" s="56"/>
      <c r="DRV97" s="56"/>
      <c r="DRW97" s="56"/>
      <c r="DRX97" s="56"/>
      <c r="DRY97" s="56"/>
      <c r="DRZ97" s="56"/>
      <c r="DSA97" s="56"/>
      <c r="DSB97" s="56"/>
      <c r="DSC97" s="56"/>
      <c r="DSD97" s="56"/>
      <c r="DSE97" s="56"/>
      <c r="DSF97" s="56"/>
      <c r="DSG97" s="56"/>
      <c r="DSH97" s="56"/>
      <c r="DSI97" s="56"/>
      <c r="DSJ97" s="56"/>
      <c r="DSK97" s="56"/>
      <c r="DSL97" s="56"/>
      <c r="DSM97" s="56"/>
      <c r="DSN97" s="56"/>
      <c r="DSO97" s="56"/>
      <c r="DSP97" s="56"/>
      <c r="DSQ97" s="56"/>
      <c r="DSR97" s="56"/>
      <c r="DSS97" s="56"/>
      <c r="DST97" s="56"/>
      <c r="DSU97" s="56"/>
      <c r="DSV97" s="56"/>
      <c r="DSW97" s="56"/>
      <c r="DSX97" s="56"/>
      <c r="DSY97" s="56"/>
      <c r="DSZ97" s="56"/>
      <c r="DTA97" s="56"/>
      <c r="DTB97" s="56"/>
      <c r="DTC97" s="56"/>
      <c r="DTD97" s="56"/>
      <c r="DTE97" s="56"/>
      <c r="DTF97" s="56"/>
      <c r="DTG97" s="56"/>
      <c r="DTH97" s="56"/>
      <c r="DTI97" s="56"/>
      <c r="DTJ97" s="56"/>
      <c r="DTK97" s="56"/>
      <c r="DTL97" s="56"/>
      <c r="DTM97" s="56"/>
      <c r="DTN97" s="56"/>
      <c r="DTO97" s="56"/>
      <c r="DTP97" s="56"/>
      <c r="DTQ97" s="56"/>
      <c r="DTR97" s="56"/>
      <c r="DTS97" s="56"/>
      <c r="DTT97" s="56"/>
      <c r="DTU97" s="56"/>
      <c r="DTV97" s="56"/>
      <c r="DTW97" s="56"/>
      <c r="DTX97" s="56"/>
      <c r="DTY97" s="56"/>
      <c r="DTZ97" s="56"/>
      <c r="DUA97" s="56"/>
      <c r="DUB97" s="56"/>
      <c r="DUC97" s="56"/>
      <c r="DUD97" s="56"/>
      <c r="DUE97" s="56"/>
      <c r="DUF97" s="56"/>
      <c r="DUG97" s="56"/>
      <c r="DUH97" s="56"/>
      <c r="DUI97" s="56"/>
      <c r="DUJ97" s="56"/>
      <c r="DUK97" s="56"/>
      <c r="DUL97" s="56"/>
      <c r="DUM97" s="56"/>
      <c r="DUN97" s="56"/>
      <c r="DUO97" s="56"/>
      <c r="DUP97" s="56"/>
      <c r="DUQ97" s="56"/>
      <c r="DUR97" s="56"/>
      <c r="DUS97" s="56"/>
      <c r="DUT97" s="56"/>
      <c r="DUU97" s="56"/>
      <c r="DUV97" s="56"/>
      <c r="DUW97" s="56"/>
      <c r="DUX97" s="56"/>
      <c r="DUY97" s="56"/>
      <c r="DUZ97" s="56"/>
      <c r="DVA97" s="56"/>
      <c r="DVB97" s="56"/>
      <c r="DVC97" s="56"/>
      <c r="DVD97" s="56"/>
      <c r="DVE97" s="56"/>
      <c r="DVF97" s="56"/>
      <c r="DVG97" s="56"/>
      <c r="DVH97" s="56"/>
      <c r="DVI97" s="56"/>
      <c r="DVJ97" s="56"/>
      <c r="DVK97" s="56"/>
      <c r="DVL97" s="56"/>
      <c r="DVM97" s="56"/>
      <c r="DVN97" s="56"/>
      <c r="DVO97" s="56"/>
      <c r="DVP97" s="56"/>
      <c r="DVQ97" s="56"/>
      <c r="DVR97" s="56"/>
      <c r="DVS97" s="56"/>
      <c r="DVT97" s="56"/>
      <c r="DVU97" s="56"/>
      <c r="DVV97" s="56"/>
      <c r="DVW97" s="56"/>
      <c r="DVX97" s="56"/>
      <c r="DVY97" s="56"/>
      <c r="DVZ97" s="56"/>
      <c r="DWA97" s="56"/>
      <c r="DWB97" s="56"/>
      <c r="DWC97" s="56"/>
      <c r="DWD97" s="56"/>
      <c r="DWE97" s="56"/>
      <c r="DWF97" s="56"/>
      <c r="DWG97" s="56"/>
      <c r="DWH97" s="56"/>
      <c r="DWI97" s="56"/>
      <c r="DWJ97" s="56"/>
      <c r="DWK97" s="56"/>
      <c r="DWL97" s="56"/>
      <c r="DWM97" s="56"/>
      <c r="DWN97" s="56"/>
      <c r="DWO97" s="56"/>
      <c r="DWP97" s="56"/>
      <c r="DWQ97" s="56"/>
      <c r="DWR97" s="56"/>
      <c r="DWS97" s="56"/>
      <c r="DWT97" s="56"/>
      <c r="DWU97" s="56"/>
      <c r="DWV97" s="56"/>
      <c r="DWW97" s="56"/>
      <c r="DWX97" s="56"/>
      <c r="DWY97" s="56"/>
      <c r="DWZ97" s="56"/>
      <c r="DXA97" s="56"/>
      <c r="DXB97" s="56"/>
      <c r="DXC97" s="56"/>
      <c r="DXD97" s="56"/>
      <c r="DXE97" s="56"/>
      <c r="DXF97" s="56"/>
      <c r="DXG97" s="56"/>
      <c r="DXH97" s="56"/>
      <c r="DXI97" s="56"/>
      <c r="DXJ97" s="56"/>
      <c r="DXK97" s="56"/>
      <c r="DXL97" s="56"/>
      <c r="DXM97" s="56"/>
      <c r="DXN97" s="56"/>
      <c r="DXO97" s="56"/>
      <c r="DXP97" s="56"/>
      <c r="DXQ97" s="56"/>
      <c r="DXR97" s="56"/>
      <c r="DXS97" s="56"/>
      <c r="DXT97" s="56"/>
      <c r="DXU97" s="56"/>
      <c r="DXV97" s="56"/>
      <c r="DXW97" s="56"/>
      <c r="DXX97" s="56"/>
      <c r="DXY97" s="56"/>
      <c r="DXZ97" s="56"/>
      <c r="DYA97" s="56"/>
      <c r="DYB97" s="56"/>
      <c r="DYC97" s="56"/>
      <c r="DYD97" s="56"/>
      <c r="DYE97" s="56"/>
      <c r="DYF97" s="56"/>
      <c r="DYG97" s="56"/>
      <c r="DYH97" s="56"/>
      <c r="DYI97" s="56"/>
      <c r="DYJ97" s="56"/>
      <c r="DYK97" s="56"/>
      <c r="DYL97" s="56"/>
      <c r="DYM97" s="56"/>
      <c r="DYN97" s="56"/>
      <c r="DYO97" s="56"/>
      <c r="DYP97" s="56"/>
      <c r="DYQ97" s="56"/>
      <c r="DYR97" s="56"/>
      <c r="DYS97" s="56"/>
      <c r="DYT97" s="56"/>
      <c r="DYU97" s="56"/>
      <c r="DYV97" s="56"/>
      <c r="DYW97" s="56"/>
      <c r="DYX97" s="56"/>
      <c r="DYY97" s="56"/>
      <c r="DYZ97" s="56"/>
      <c r="DZA97" s="56"/>
      <c r="DZB97" s="56"/>
      <c r="DZC97" s="56"/>
      <c r="DZD97" s="56"/>
      <c r="DZE97" s="56"/>
      <c r="DZF97" s="56"/>
      <c r="DZG97" s="56"/>
      <c r="DZH97" s="56"/>
      <c r="DZI97" s="56"/>
      <c r="DZJ97" s="56"/>
      <c r="DZK97" s="56"/>
      <c r="DZL97" s="56"/>
      <c r="DZM97" s="56"/>
      <c r="DZN97" s="56"/>
      <c r="DZO97" s="56"/>
      <c r="DZP97" s="56"/>
      <c r="DZQ97" s="56"/>
      <c r="DZR97" s="56"/>
      <c r="DZS97" s="56"/>
      <c r="DZT97" s="56"/>
      <c r="DZU97" s="56"/>
      <c r="DZV97" s="56"/>
      <c r="DZW97" s="56"/>
      <c r="DZX97" s="56"/>
      <c r="DZY97" s="56"/>
      <c r="DZZ97" s="56"/>
      <c r="EAA97" s="56"/>
      <c r="EAB97" s="56"/>
      <c r="EAC97" s="56"/>
      <c r="EAD97" s="56"/>
      <c r="EAE97" s="56"/>
      <c r="EAF97" s="56"/>
      <c r="EAG97" s="56"/>
      <c r="EAH97" s="56"/>
      <c r="EAI97" s="56"/>
      <c r="EAJ97" s="56"/>
      <c r="EAK97" s="56"/>
      <c r="EAL97" s="56"/>
      <c r="EAM97" s="56"/>
      <c r="EAN97" s="56"/>
      <c r="EAO97" s="56"/>
      <c r="EAP97" s="56"/>
      <c r="EAQ97" s="56"/>
      <c r="EAR97" s="56"/>
      <c r="EAS97" s="56"/>
      <c r="EAT97" s="56"/>
      <c r="EAU97" s="56"/>
      <c r="EAV97" s="56"/>
      <c r="EAW97" s="56"/>
      <c r="EAX97" s="56"/>
      <c r="EAY97" s="56"/>
      <c r="EAZ97" s="56"/>
      <c r="EBA97" s="56"/>
      <c r="EBB97" s="56"/>
      <c r="EBC97" s="56"/>
      <c r="EBD97" s="56"/>
      <c r="EBE97" s="56"/>
      <c r="EBF97" s="56"/>
      <c r="EBG97" s="56"/>
      <c r="EBH97" s="56"/>
      <c r="EBI97" s="56"/>
      <c r="EBJ97" s="56"/>
      <c r="EBK97" s="56"/>
      <c r="EBL97" s="56"/>
      <c r="EBM97" s="56"/>
      <c r="EBN97" s="56"/>
      <c r="EBO97" s="56"/>
      <c r="EBP97" s="56"/>
      <c r="EBQ97" s="56"/>
      <c r="EBR97" s="56"/>
      <c r="EBS97" s="56"/>
      <c r="EBT97" s="56"/>
      <c r="EBU97" s="56"/>
      <c r="EBV97" s="56"/>
      <c r="EBW97" s="56"/>
      <c r="EBX97" s="56"/>
      <c r="EBY97" s="56"/>
      <c r="EBZ97" s="56"/>
      <c r="ECA97" s="56"/>
      <c r="ECB97" s="56"/>
      <c r="ECC97" s="56"/>
      <c r="ECD97" s="56"/>
      <c r="ECE97" s="56"/>
      <c r="ECF97" s="56"/>
      <c r="ECG97" s="56"/>
      <c r="ECH97" s="56"/>
      <c r="ECI97" s="56"/>
      <c r="ECJ97" s="56"/>
      <c r="ECK97" s="56"/>
      <c r="ECL97" s="56"/>
      <c r="ECM97" s="56"/>
      <c r="ECN97" s="56"/>
      <c r="ECO97" s="56"/>
      <c r="ECP97" s="56"/>
      <c r="ECQ97" s="56"/>
      <c r="ECR97" s="56"/>
      <c r="ECS97" s="56"/>
      <c r="ECT97" s="56"/>
      <c r="ECU97" s="56"/>
      <c r="ECV97" s="56"/>
      <c r="ECW97" s="56"/>
      <c r="ECX97" s="56"/>
      <c r="ECY97" s="56"/>
      <c r="ECZ97" s="56"/>
      <c r="EDA97" s="56"/>
      <c r="EDB97" s="56"/>
      <c r="EDC97" s="56"/>
      <c r="EDD97" s="56"/>
      <c r="EDE97" s="56"/>
      <c r="EDF97" s="56"/>
      <c r="EDG97" s="56"/>
      <c r="EDH97" s="56"/>
      <c r="EDI97" s="56"/>
      <c r="EDJ97" s="56"/>
      <c r="EDK97" s="56"/>
      <c r="EDL97" s="56"/>
      <c r="EDM97" s="56"/>
      <c r="EDN97" s="56"/>
      <c r="EDO97" s="56"/>
      <c r="EDP97" s="56"/>
      <c r="EDQ97" s="56"/>
      <c r="EDR97" s="56"/>
      <c r="EDS97" s="56"/>
      <c r="EDT97" s="56"/>
      <c r="EDU97" s="56"/>
      <c r="EDV97" s="56"/>
      <c r="EDW97" s="56"/>
      <c r="EDX97" s="56"/>
      <c r="EDY97" s="56"/>
      <c r="EDZ97" s="56"/>
      <c r="EEA97" s="56"/>
      <c r="EEB97" s="56"/>
      <c r="EEC97" s="56"/>
      <c r="EED97" s="56"/>
      <c r="EEE97" s="56"/>
      <c r="EEF97" s="56"/>
      <c r="EEG97" s="56"/>
      <c r="EEH97" s="56"/>
      <c r="EEI97" s="56"/>
      <c r="EEJ97" s="56"/>
      <c r="EEK97" s="56"/>
      <c r="EEL97" s="56"/>
      <c r="EEM97" s="56"/>
      <c r="EEN97" s="56"/>
      <c r="EEO97" s="56"/>
      <c r="EEP97" s="56"/>
      <c r="EEQ97" s="56"/>
      <c r="EER97" s="56"/>
      <c r="EES97" s="56"/>
      <c r="EET97" s="56"/>
      <c r="EEU97" s="56"/>
      <c r="EEV97" s="56"/>
      <c r="EEW97" s="56"/>
      <c r="EEX97" s="56"/>
      <c r="EEY97" s="56"/>
      <c r="EEZ97" s="56"/>
      <c r="EFA97" s="56"/>
      <c r="EFB97" s="56"/>
      <c r="EFC97" s="56"/>
      <c r="EFD97" s="56"/>
      <c r="EFE97" s="56"/>
      <c r="EFF97" s="56"/>
      <c r="EFG97" s="56"/>
      <c r="EFH97" s="56"/>
      <c r="EFI97" s="56"/>
      <c r="EFJ97" s="56"/>
      <c r="EFK97" s="56"/>
      <c r="EFL97" s="56"/>
      <c r="EFM97" s="56"/>
      <c r="EFN97" s="56"/>
      <c r="EFO97" s="56"/>
      <c r="EFP97" s="56"/>
      <c r="EFQ97" s="56"/>
      <c r="EFR97" s="56"/>
      <c r="EFS97" s="56"/>
      <c r="EFT97" s="56"/>
      <c r="EFU97" s="56"/>
      <c r="EFV97" s="56"/>
      <c r="EFW97" s="56"/>
      <c r="EFX97" s="56"/>
      <c r="EFY97" s="56"/>
      <c r="EFZ97" s="56"/>
      <c r="EGA97" s="56"/>
      <c r="EGB97" s="56"/>
      <c r="EGC97" s="56"/>
      <c r="EGD97" s="56"/>
      <c r="EGE97" s="56"/>
      <c r="EGF97" s="56"/>
      <c r="EGG97" s="56"/>
      <c r="EGH97" s="56"/>
      <c r="EGI97" s="56"/>
      <c r="EGJ97" s="56"/>
      <c r="EGK97" s="56"/>
      <c r="EGL97" s="56"/>
      <c r="EGM97" s="56"/>
      <c r="EGN97" s="56"/>
      <c r="EGO97" s="56"/>
      <c r="EGP97" s="56"/>
      <c r="EGQ97" s="56"/>
      <c r="EGR97" s="56"/>
      <c r="EGS97" s="56"/>
      <c r="EGT97" s="56"/>
      <c r="EGU97" s="56"/>
      <c r="EGV97" s="56"/>
      <c r="EGW97" s="56"/>
      <c r="EGX97" s="56"/>
      <c r="EGY97" s="56"/>
      <c r="EGZ97" s="56"/>
      <c r="EHA97" s="56"/>
      <c r="EHB97" s="56"/>
      <c r="EHC97" s="56"/>
      <c r="EHD97" s="56"/>
      <c r="EHE97" s="56"/>
      <c r="EHF97" s="56"/>
      <c r="EHG97" s="56"/>
      <c r="EHH97" s="56"/>
      <c r="EHI97" s="56"/>
      <c r="EHJ97" s="56"/>
      <c r="EHK97" s="56"/>
      <c r="EHL97" s="56"/>
      <c r="EHM97" s="56"/>
      <c r="EHN97" s="56"/>
      <c r="EHO97" s="56"/>
      <c r="EHP97" s="56"/>
      <c r="EHQ97" s="56"/>
      <c r="EHR97" s="56"/>
      <c r="EHS97" s="56"/>
      <c r="EHT97" s="56"/>
      <c r="EHU97" s="56"/>
      <c r="EHV97" s="56"/>
      <c r="EHW97" s="56"/>
      <c r="EHX97" s="56"/>
      <c r="EHY97" s="56"/>
      <c r="EHZ97" s="56"/>
      <c r="EIA97" s="56"/>
      <c r="EIB97" s="56"/>
      <c r="EIC97" s="56"/>
      <c r="EID97" s="56"/>
      <c r="EIE97" s="56"/>
      <c r="EIF97" s="56"/>
      <c r="EIG97" s="56"/>
      <c r="EIH97" s="56"/>
      <c r="EII97" s="56"/>
      <c r="EIJ97" s="56"/>
      <c r="EIK97" s="56"/>
      <c r="EIL97" s="56"/>
      <c r="EIM97" s="56"/>
      <c r="EIN97" s="56"/>
      <c r="EIO97" s="56"/>
      <c r="EIP97" s="56"/>
      <c r="EIQ97" s="56"/>
      <c r="EIR97" s="56"/>
      <c r="EIS97" s="56"/>
      <c r="EIT97" s="56"/>
      <c r="EIU97" s="56"/>
      <c r="EIV97" s="56"/>
      <c r="EIW97" s="56"/>
      <c r="EIX97" s="56"/>
      <c r="EIY97" s="56"/>
      <c r="EIZ97" s="56"/>
      <c r="EJA97" s="56"/>
      <c r="EJB97" s="56"/>
      <c r="EJC97" s="56"/>
      <c r="EJD97" s="56"/>
      <c r="EJE97" s="56"/>
      <c r="EJF97" s="56"/>
      <c r="EJG97" s="56"/>
      <c r="EJH97" s="56"/>
      <c r="EJI97" s="56"/>
      <c r="EJJ97" s="56"/>
      <c r="EJK97" s="56"/>
      <c r="EJL97" s="56"/>
      <c r="EJM97" s="56"/>
      <c r="EJN97" s="56"/>
      <c r="EJO97" s="56"/>
      <c r="EJP97" s="56"/>
      <c r="EJQ97" s="56"/>
      <c r="EJR97" s="56"/>
      <c r="EJS97" s="56"/>
      <c r="EJT97" s="56"/>
      <c r="EJU97" s="56"/>
      <c r="EJV97" s="56"/>
      <c r="EJW97" s="56"/>
      <c r="EJX97" s="56"/>
      <c r="EJY97" s="56"/>
      <c r="EJZ97" s="56"/>
      <c r="EKA97" s="56"/>
      <c r="EKB97" s="56"/>
      <c r="EKC97" s="56"/>
      <c r="EKD97" s="56"/>
      <c r="EKE97" s="56"/>
      <c r="EKF97" s="56"/>
      <c r="EKG97" s="56"/>
      <c r="EKH97" s="56"/>
      <c r="EKI97" s="56"/>
      <c r="EKJ97" s="56"/>
      <c r="EKK97" s="56"/>
      <c r="EKL97" s="56"/>
      <c r="EKM97" s="56"/>
      <c r="EKN97" s="56"/>
      <c r="EKO97" s="56"/>
      <c r="EKP97" s="56"/>
      <c r="EKQ97" s="56"/>
      <c r="EKR97" s="56"/>
      <c r="EKS97" s="56"/>
      <c r="EKT97" s="56"/>
      <c r="EKU97" s="56"/>
      <c r="EKV97" s="56"/>
      <c r="EKW97" s="56"/>
      <c r="EKX97" s="56"/>
      <c r="EKY97" s="56"/>
      <c r="EKZ97" s="56"/>
      <c r="ELA97" s="56"/>
      <c r="ELB97" s="56"/>
      <c r="ELC97" s="56"/>
      <c r="ELD97" s="56"/>
      <c r="ELE97" s="56"/>
      <c r="ELF97" s="56"/>
      <c r="ELG97" s="56"/>
      <c r="ELH97" s="56"/>
      <c r="ELI97" s="56"/>
      <c r="ELJ97" s="56"/>
      <c r="ELK97" s="56"/>
      <c r="ELL97" s="56"/>
      <c r="ELM97" s="56"/>
      <c r="ELN97" s="56"/>
      <c r="ELO97" s="56"/>
      <c r="ELP97" s="56"/>
      <c r="ELQ97" s="56"/>
      <c r="ELR97" s="56"/>
      <c r="ELS97" s="56"/>
      <c r="ELT97" s="56"/>
      <c r="ELU97" s="56"/>
      <c r="ELV97" s="56"/>
      <c r="ELW97" s="56"/>
      <c r="ELX97" s="56"/>
      <c r="ELY97" s="56"/>
      <c r="ELZ97" s="56"/>
      <c r="EMA97" s="56"/>
      <c r="EMB97" s="56"/>
      <c r="EMC97" s="56"/>
      <c r="EMD97" s="56"/>
      <c r="EME97" s="56"/>
      <c r="EMF97" s="56"/>
      <c r="EMG97" s="56"/>
      <c r="EMH97" s="56"/>
      <c r="EMI97" s="56"/>
      <c r="EMJ97" s="56"/>
      <c r="EMK97" s="56"/>
      <c r="EML97" s="56"/>
      <c r="EMM97" s="56"/>
      <c r="EMN97" s="56"/>
      <c r="EMO97" s="56"/>
      <c r="EMP97" s="56"/>
      <c r="EMQ97" s="56"/>
      <c r="EMR97" s="56"/>
      <c r="EMS97" s="56"/>
      <c r="EMT97" s="56"/>
      <c r="EMU97" s="56"/>
      <c r="EMV97" s="56"/>
      <c r="EMW97" s="56"/>
      <c r="EMX97" s="56"/>
      <c r="EMY97" s="56"/>
      <c r="EMZ97" s="56"/>
      <c r="ENA97" s="56"/>
      <c r="ENB97" s="56"/>
      <c r="ENC97" s="56"/>
      <c r="END97" s="56"/>
      <c r="ENE97" s="56"/>
      <c r="ENF97" s="56"/>
      <c r="ENG97" s="56"/>
      <c r="ENH97" s="56"/>
      <c r="ENI97" s="56"/>
      <c r="ENJ97" s="56"/>
      <c r="ENK97" s="56"/>
      <c r="ENL97" s="56"/>
      <c r="ENM97" s="56"/>
      <c r="ENN97" s="56"/>
      <c r="ENO97" s="56"/>
      <c r="ENP97" s="56"/>
      <c r="ENQ97" s="56"/>
      <c r="ENR97" s="56"/>
      <c r="ENS97" s="56"/>
      <c r="ENT97" s="56"/>
      <c r="ENU97" s="56"/>
      <c r="ENV97" s="56"/>
      <c r="ENW97" s="56"/>
      <c r="ENX97" s="56"/>
      <c r="ENY97" s="56"/>
      <c r="ENZ97" s="56"/>
      <c r="EOA97" s="56"/>
      <c r="EOB97" s="56"/>
      <c r="EOC97" s="56"/>
      <c r="EOD97" s="56"/>
      <c r="EOE97" s="56"/>
      <c r="EOF97" s="56"/>
      <c r="EOG97" s="56"/>
      <c r="EOH97" s="56"/>
      <c r="EOI97" s="56"/>
      <c r="EOJ97" s="56"/>
      <c r="EOK97" s="56"/>
      <c r="EOL97" s="56"/>
      <c r="EOM97" s="56"/>
      <c r="EON97" s="56"/>
      <c r="EOO97" s="56"/>
      <c r="EOP97" s="56"/>
      <c r="EOQ97" s="56"/>
      <c r="EOR97" s="56"/>
      <c r="EOS97" s="56"/>
      <c r="EOT97" s="56"/>
      <c r="EOU97" s="56"/>
      <c r="EOV97" s="56"/>
      <c r="EOW97" s="56"/>
      <c r="EOX97" s="56"/>
      <c r="EOY97" s="56"/>
      <c r="EOZ97" s="56"/>
      <c r="EPA97" s="56"/>
      <c r="EPB97" s="56"/>
      <c r="EPC97" s="56"/>
      <c r="EPD97" s="56"/>
      <c r="EPE97" s="56"/>
      <c r="EPF97" s="56"/>
      <c r="EPG97" s="56"/>
      <c r="EPH97" s="56"/>
      <c r="EPI97" s="56"/>
      <c r="EPJ97" s="56"/>
      <c r="EPK97" s="56"/>
      <c r="EPL97" s="56"/>
      <c r="EPM97" s="56"/>
      <c r="EPN97" s="56"/>
      <c r="EPO97" s="56"/>
      <c r="EPP97" s="56"/>
      <c r="EPQ97" s="56"/>
      <c r="EPR97" s="56"/>
      <c r="EPS97" s="56"/>
      <c r="EPT97" s="56"/>
      <c r="EPU97" s="56"/>
      <c r="EPV97" s="56"/>
      <c r="EPW97" s="56"/>
      <c r="EPX97" s="56"/>
      <c r="EPY97" s="56"/>
      <c r="EPZ97" s="56"/>
      <c r="EQA97" s="56"/>
      <c r="EQB97" s="56"/>
      <c r="EQC97" s="56"/>
      <c r="EQD97" s="56"/>
      <c r="EQE97" s="56"/>
      <c r="EQF97" s="56"/>
      <c r="EQG97" s="56"/>
      <c r="EQH97" s="56"/>
      <c r="EQI97" s="56"/>
      <c r="EQJ97" s="56"/>
      <c r="EQK97" s="56"/>
      <c r="EQL97" s="56"/>
      <c r="EQM97" s="56"/>
      <c r="EQN97" s="56"/>
      <c r="EQO97" s="56"/>
      <c r="EQP97" s="56"/>
      <c r="EQQ97" s="56"/>
      <c r="EQR97" s="56"/>
      <c r="EQS97" s="56"/>
      <c r="EQT97" s="56"/>
      <c r="EQU97" s="56"/>
      <c r="EQV97" s="56"/>
      <c r="EQW97" s="56"/>
      <c r="EQX97" s="56"/>
      <c r="EQY97" s="56"/>
      <c r="EQZ97" s="56"/>
      <c r="ERA97" s="56"/>
      <c r="ERB97" s="56"/>
      <c r="ERC97" s="56"/>
      <c r="ERD97" s="56"/>
      <c r="ERE97" s="56"/>
      <c r="ERF97" s="56"/>
      <c r="ERG97" s="56"/>
      <c r="ERH97" s="56"/>
      <c r="ERI97" s="56"/>
      <c r="ERJ97" s="56"/>
      <c r="ERK97" s="56"/>
      <c r="ERL97" s="56"/>
      <c r="ERM97" s="56"/>
      <c r="ERN97" s="56"/>
      <c r="ERO97" s="56"/>
      <c r="ERP97" s="56"/>
      <c r="ERQ97" s="56"/>
      <c r="ERR97" s="56"/>
      <c r="ERS97" s="56"/>
      <c r="ERT97" s="56"/>
      <c r="ERU97" s="56"/>
      <c r="ERV97" s="56"/>
      <c r="ERW97" s="56"/>
      <c r="ERX97" s="56"/>
      <c r="ERY97" s="56"/>
      <c r="ERZ97" s="56"/>
      <c r="ESA97" s="56"/>
      <c r="ESB97" s="56"/>
      <c r="ESC97" s="56"/>
      <c r="ESD97" s="56"/>
      <c r="ESE97" s="56"/>
      <c r="ESF97" s="56"/>
      <c r="ESG97" s="56"/>
      <c r="ESH97" s="56"/>
      <c r="ESI97" s="56"/>
      <c r="ESJ97" s="56"/>
      <c r="ESK97" s="56"/>
      <c r="ESL97" s="56"/>
      <c r="ESM97" s="56"/>
      <c r="ESN97" s="56"/>
      <c r="ESO97" s="56"/>
      <c r="ESP97" s="56"/>
      <c r="ESQ97" s="56"/>
      <c r="ESR97" s="56"/>
      <c r="ESS97" s="56"/>
      <c r="EST97" s="56"/>
      <c r="ESU97" s="56"/>
      <c r="ESV97" s="56"/>
      <c r="ESW97" s="56"/>
      <c r="ESX97" s="56"/>
      <c r="ESY97" s="56"/>
      <c r="ESZ97" s="56"/>
      <c r="ETA97" s="56"/>
      <c r="ETB97" s="56"/>
      <c r="ETC97" s="56"/>
      <c r="ETD97" s="56"/>
      <c r="ETE97" s="56"/>
      <c r="ETF97" s="56"/>
      <c r="ETG97" s="56"/>
      <c r="ETH97" s="56"/>
      <c r="ETI97" s="56"/>
      <c r="ETJ97" s="56"/>
      <c r="ETK97" s="56"/>
      <c r="ETL97" s="56"/>
      <c r="ETM97" s="56"/>
      <c r="ETN97" s="56"/>
      <c r="ETO97" s="56"/>
      <c r="ETP97" s="56"/>
      <c r="ETQ97" s="56"/>
      <c r="ETR97" s="56"/>
      <c r="ETS97" s="56"/>
      <c r="ETT97" s="56"/>
      <c r="ETU97" s="56"/>
      <c r="ETV97" s="56"/>
      <c r="ETW97" s="56"/>
      <c r="ETX97" s="56"/>
      <c r="ETY97" s="56"/>
      <c r="ETZ97" s="56"/>
      <c r="EUA97" s="56"/>
      <c r="EUB97" s="56"/>
      <c r="EUC97" s="56"/>
      <c r="EUD97" s="56"/>
      <c r="EUE97" s="56"/>
      <c r="EUF97" s="56"/>
      <c r="EUG97" s="56"/>
      <c r="EUH97" s="56"/>
      <c r="EUI97" s="56"/>
      <c r="EUJ97" s="56"/>
      <c r="EUK97" s="56"/>
      <c r="EUL97" s="56"/>
      <c r="EUM97" s="56"/>
      <c r="EUN97" s="56"/>
      <c r="EUO97" s="56"/>
      <c r="EUP97" s="56"/>
      <c r="EUQ97" s="56"/>
      <c r="EUR97" s="56"/>
      <c r="EUS97" s="56"/>
      <c r="EUT97" s="56"/>
      <c r="EUU97" s="56"/>
      <c r="EUV97" s="56"/>
      <c r="EUW97" s="56"/>
      <c r="EUX97" s="56"/>
      <c r="EUY97" s="56"/>
      <c r="EUZ97" s="56"/>
      <c r="EVA97" s="56"/>
      <c r="EVB97" s="56"/>
      <c r="EVC97" s="56"/>
      <c r="EVD97" s="56"/>
      <c r="EVE97" s="56"/>
      <c r="EVF97" s="56"/>
      <c r="EVG97" s="56"/>
      <c r="EVH97" s="56"/>
      <c r="EVI97" s="56"/>
      <c r="EVJ97" s="56"/>
      <c r="EVK97" s="56"/>
      <c r="EVL97" s="56"/>
      <c r="EVM97" s="56"/>
      <c r="EVN97" s="56"/>
      <c r="EVO97" s="56"/>
      <c r="EVP97" s="56"/>
      <c r="EVQ97" s="56"/>
      <c r="EVR97" s="56"/>
      <c r="EVS97" s="56"/>
      <c r="EVT97" s="56"/>
      <c r="EVU97" s="56"/>
      <c r="EVV97" s="56"/>
      <c r="EVW97" s="56"/>
      <c r="EVX97" s="56"/>
      <c r="EVY97" s="56"/>
      <c r="EVZ97" s="56"/>
      <c r="EWA97" s="56"/>
      <c r="EWB97" s="56"/>
      <c r="EWC97" s="56"/>
      <c r="EWD97" s="56"/>
      <c r="EWE97" s="56"/>
      <c r="EWF97" s="56"/>
      <c r="EWG97" s="56"/>
      <c r="EWH97" s="56"/>
      <c r="EWI97" s="56"/>
      <c r="EWJ97" s="56"/>
      <c r="EWK97" s="56"/>
      <c r="EWL97" s="56"/>
      <c r="EWM97" s="56"/>
      <c r="EWN97" s="56"/>
      <c r="EWO97" s="56"/>
      <c r="EWP97" s="56"/>
      <c r="EWQ97" s="56"/>
      <c r="EWR97" s="56"/>
      <c r="EWS97" s="56"/>
      <c r="EWT97" s="56"/>
      <c r="EWU97" s="56"/>
      <c r="EWV97" s="56"/>
      <c r="EWW97" s="56"/>
      <c r="EWX97" s="56"/>
      <c r="EWY97" s="56"/>
      <c r="EWZ97" s="56"/>
      <c r="EXA97" s="56"/>
      <c r="EXB97" s="56"/>
      <c r="EXC97" s="56"/>
      <c r="EXD97" s="56"/>
      <c r="EXE97" s="56"/>
      <c r="EXF97" s="56"/>
      <c r="EXG97" s="56"/>
      <c r="EXH97" s="56"/>
      <c r="EXI97" s="56"/>
      <c r="EXJ97" s="56"/>
      <c r="EXK97" s="56"/>
      <c r="EXL97" s="56"/>
      <c r="EXM97" s="56"/>
      <c r="EXN97" s="56"/>
      <c r="EXO97" s="56"/>
      <c r="EXP97" s="56"/>
      <c r="EXQ97" s="56"/>
      <c r="EXR97" s="56"/>
      <c r="EXS97" s="56"/>
      <c r="EXT97" s="56"/>
      <c r="EXU97" s="56"/>
      <c r="EXV97" s="56"/>
      <c r="EXW97" s="56"/>
      <c r="EXX97" s="56"/>
      <c r="EXY97" s="56"/>
      <c r="EXZ97" s="56"/>
      <c r="EYA97" s="56"/>
      <c r="EYB97" s="56"/>
      <c r="EYC97" s="56"/>
      <c r="EYD97" s="56"/>
      <c r="EYE97" s="56"/>
      <c r="EYF97" s="56"/>
      <c r="EYG97" s="56"/>
      <c r="EYH97" s="56"/>
      <c r="EYI97" s="56"/>
      <c r="EYJ97" s="56"/>
      <c r="EYK97" s="56"/>
      <c r="EYL97" s="56"/>
      <c r="EYM97" s="56"/>
      <c r="EYN97" s="56"/>
      <c r="EYO97" s="56"/>
      <c r="EYP97" s="56"/>
      <c r="EYQ97" s="56"/>
      <c r="EYR97" s="56"/>
      <c r="EYS97" s="56"/>
      <c r="EYT97" s="56"/>
      <c r="EYU97" s="56"/>
      <c r="EYV97" s="56"/>
      <c r="EYW97" s="56"/>
      <c r="EYX97" s="56"/>
      <c r="EYY97" s="56"/>
      <c r="EYZ97" s="56"/>
      <c r="EZA97" s="56"/>
      <c r="EZB97" s="56"/>
      <c r="EZC97" s="56"/>
      <c r="EZD97" s="56"/>
      <c r="EZE97" s="56"/>
      <c r="EZF97" s="56"/>
      <c r="EZG97" s="56"/>
      <c r="EZH97" s="56"/>
      <c r="EZI97" s="56"/>
      <c r="EZJ97" s="56"/>
      <c r="EZK97" s="56"/>
      <c r="EZL97" s="56"/>
      <c r="EZM97" s="56"/>
      <c r="EZN97" s="56"/>
      <c r="EZO97" s="56"/>
      <c r="EZP97" s="56"/>
      <c r="EZQ97" s="56"/>
      <c r="EZR97" s="56"/>
      <c r="EZS97" s="56"/>
      <c r="EZT97" s="56"/>
      <c r="EZU97" s="56"/>
      <c r="EZV97" s="56"/>
      <c r="EZW97" s="56"/>
      <c r="EZX97" s="56"/>
      <c r="EZY97" s="56"/>
      <c r="EZZ97" s="56"/>
      <c r="FAA97" s="56"/>
      <c r="FAB97" s="56"/>
      <c r="FAC97" s="56"/>
      <c r="FAD97" s="56"/>
      <c r="FAE97" s="56"/>
      <c r="FAF97" s="56"/>
      <c r="FAG97" s="56"/>
      <c r="FAH97" s="56"/>
      <c r="FAI97" s="56"/>
      <c r="FAJ97" s="56"/>
      <c r="FAK97" s="56"/>
      <c r="FAL97" s="56"/>
      <c r="FAM97" s="56"/>
      <c r="FAN97" s="56"/>
      <c r="FAO97" s="56"/>
      <c r="FAP97" s="56"/>
      <c r="FAQ97" s="56"/>
      <c r="FAR97" s="56"/>
      <c r="FAS97" s="56"/>
      <c r="FAT97" s="56"/>
      <c r="FAU97" s="56"/>
      <c r="FAV97" s="56"/>
      <c r="FAW97" s="56"/>
      <c r="FAX97" s="56"/>
      <c r="FAY97" s="56"/>
      <c r="FAZ97" s="56"/>
      <c r="FBA97" s="56"/>
      <c r="FBB97" s="56"/>
      <c r="FBC97" s="56"/>
      <c r="FBD97" s="56"/>
      <c r="FBE97" s="56"/>
      <c r="FBF97" s="56"/>
      <c r="FBG97" s="56"/>
      <c r="FBH97" s="56"/>
      <c r="FBI97" s="56"/>
      <c r="FBJ97" s="56"/>
      <c r="FBK97" s="56"/>
      <c r="FBL97" s="56"/>
      <c r="FBM97" s="56"/>
      <c r="FBN97" s="56"/>
      <c r="FBO97" s="56"/>
      <c r="FBP97" s="56"/>
      <c r="FBQ97" s="56"/>
      <c r="FBR97" s="56"/>
      <c r="FBS97" s="56"/>
      <c r="FBT97" s="56"/>
      <c r="FBU97" s="56"/>
      <c r="FBV97" s="56"/>
      <c r="FBW97" s="56"/>
      <c r="FBX97" s="56"/>
      <c r="FBY97" s="56"/>
      <c r="FBZ97" s="56"/>
      <c r="FCA97" s="56"/>
      <c r="FCB97" s="56"/>
      <c r="FCC97" s="56"/>
      <c r="FCD97" s="56"/>
      <c r="FCE97" s="56"/>
      <c r="FCF97" s="56"/>
      <c r="FCG97" s="56"/>
      <c r="FCH97" s="56"/>
      <c r="FCI97" s="56"/>
      <c r="FCJ97" s="56"/>
      <c r="FCK97" s="56"/>
      <c r="FCL97" s="56"/>
      <c r="FCM97" s="56"/>
      <c r="FCN97" s="56"/>
      <c r="FCO97" s="56"/>
      <c r="FCP97" s="56"/>
      <c r="FCQ97" s="56"/>
      <c r="FCR97" s="56"/>
      <c r="FCS97" s="56"/>
      <c r="FCT97" s="56"/>
      <c r="FCU97" s="56"/>
      <c r="FCV97" s="56"/>
      <c r="FCW97" s="56"/>
      <c r="FCX97" s="56"/>
      <c r="FCY97" s="56"/>
      <c r="FCZ97" s="56"/>
      <c r="FDA97" s="56"/>
      <c r="FDB97" s="56"/>
      <c r="FDC97" s="56"/>
      <c r="FDD97" s="56"/>
      <c r="FDE97" s="56"/>
      <c r="FDF97" s="56"/>
      <c r="FDG97" s="56"/>
      <c r="FDH97" s="56"/>
      <c r="FDI97" s="56"/>
      <c r="FDJ97" s="56"/>
      <c r="FDK97" s="56"/>
      <c r="FDL97" s="56"/>
      <c r="FDM97" s="56"/>
      <c r="FDN97" s="56"/>
      <c r="FDO97" s="56"/>
      <c r="FDP97" s="56"/>
      <c r="FDQ97" s="56"/>
      <c r="FDR97" s="56"/>
      <c r="FDS97" s="56"/>
      <c r="FDT97" s="56"/>
      <c r="FDU97" s="56"/>
      <c r="FDV97" s="56"/>
      <c r="FDW97" s="56"/>
      <c r="FDX97" s="56"/>
      <c r="FDY97" s="56"/>
      <c r="FDZ97" s="56"/>
      <c r="FEA97" s="56"/>
      <c r="FEB97" s="56"/>
      <c r="FEC97" s="56"/>
      <c r="FED97" s="56"/>
      <c r="FEE97" s="56"/>
      <c r="FEF97" s="56"/>
      <c r="FEG97" s="56"/>
      <c r="FEH97" s="56"/>
      <c r="FEI97" s="56"/>
      <c r="FEJ97" s="56"/>
      <c r="FEK97" s="56"/>
      <c r="FEL97" s="56"/>
      <c r="FEM97" s="56"/>
      <c r="FEN97" s="56"/>
      <c r="FEO97" s="56"/>
      <c r="FEP97" s="56"/>
      <c r="FEQ97" s="56"/>
      <c r="FER97" s="56"/>
      <c r="FES97" s="56"/>
      <c r="FET97" s="56"/>
      <c r="FEU97" s="56"/>
      <c r="FEV97" s="56"/>
      <c r="FEW97" s="56"/>
      <c r="FEX97" s="56"/>
      <c r="FEY97" s="56"/>
      <c r="FEZ97" s="56"/>
      <c r="FFA97" s="56"/>
      <c r="FFB97" s="56"/>
      <c r="FFC97" s="56"/>
      <c r="FFD97" s="56"/>
      <c r="FFE97" s="56"/>
      <c r="FFF97" s="56"/>
      <c r="FFG97" s="56"/>
      <c r="FFH97" s="56"/>
      <c r="FFI97" s="56"/>
      <c r="FFJ97" s="56"/>
      <c r="FFK97" s="56"/>
      <c r="FFL97" s="56"/>
      <c r="FFM97" s="56"/>
      <c r="FFN97" s="56"/>
      <c r="FFO97" s="56"/>
      <c r="FFP97" s="56"/>
      <c r="FFQ97" s="56"/>
      <c r="FFR97" s="56"/>
      <c r="FFS97" s="56"/>
      <c r="FFT97" s="56"/>
      <c r="FFU97" s="56"/>
      <c r="FFV97" s="56"/>
      <c r="FFW97" s="56"/>
      <c r="FFX97" s="56"/>
      <c r="FFY97" s="56"/>
      <c r="FFZ97" s="56"/>
      <c r="FGA97" s="56"/>
      <c r="FGB97" s="56"/>
      <c r="FGC97" s="56"/>
      <c r="FGD97" s="56"/>
      <c r="FGE97" s="56"/>
      <c r="FGF97" s="56"/>
      <c r="FGG97" s="56"/>
      <c r="FGH97" s="56"/>
      <c r="FGI97" s="56"/>
      <c r="FGJ97" s="56"/>
      <c r="FGK97" s="56"/>
      <c r="FGL97" s="56"/>
      <c r="FGM97" s="56"/>
      <c r="FGN97" s="56"/>
      <c r="FGO97" s="56"/>
      <c r="FGP97" s="56"/>
      <c r="FGQ97" s="56"/>
      <c r="FGR97" s="56"/>
      <c r="FGS97" s="56"/>
      <c r="FGT97" s="56"/>
      <c r="FGU97" s="56"/>
      <c r="FGV97" s="56"/>
      <c r="FGW97" s="56"/>
      <c r="FGX97" s="56"/>
      <c r="FGY97" s="56"/>
      <c r="FGZ97" s="56"/>
      <c r="FHA97" s="56"/>
      <c r="FHB97" s="56"/>
      <c r="FHC97" s="56"/>
      <c r="FHD97" s="56"/>
      <c r="FHE97" s="56"/>
      <c r="FHF97" s="56"/>
      <c r="FHG97" s="56"/>
      <c r="FHH97" s="56"/>
      <c r="FHI97" s="56"/>
      <c r="FHJ97" s="56"/>
      <c r="FHK97" s="56"/>
      <c r="FHL97" s="56"/>
      <c r="FHM97" s="56"/>
      <c r="FHN97" s="56"/>
      <c r="FHO97" s="56"/>
      <c r="FHP97" s="56"/>
      <c r="FHQ97" s="56"/>
      <c r="FHR97" s="56"/>
      <c r="FHS97" s="56"/>
      <c r="FHT97" s="56"/>
      <c r="FHU97" s="56"/>
      <c r="FHV97" s="56"/>
      <c r="FHW97" s="56"/>
      <c r="FHX97" s="56"/>
      <c r="FHY97" s="56"/>
      <c r="FHZ97" s="56"/>
      <c r="FIA97" s="56"/>
      <c r="FIB97" s="56"/>
      <c r="FIC97" s="56"/>
      <c r="FID97" s="56"/>
      <c r="FIE97" s="56"/>
      <c r="FIF97" s="56"/>
      <c r="FIG97" s="56"/>
      <c r="FIH97" s="56"/>
      <c r="FII97" s="56"/>
      <c r="FIJ97" s="56"/>
      <c r="FIK97" s="56"/>
      <c r="FIL97" s="56"/>
      <c r="FIM97" s="56"/>
      <c r="FIN97" s="56"/>
      <c r="FIO97" s="56"/>
      <c r="FIP97" s="56"/>
      <c r="FIQ97" s="56"/>
      <c r="FIR97" s="56"/>
      <c r="FIS97" s="56"/>
      <c r="FIT97" s="56"/>
      <c r="FIU97" s="56"/>
      <c r="FIV97" s="56"/>
      <c r="FIW97" s="56"/>
      <c r="FIX97" s="56"/>
      <c r="FIY97" s="56"/>
      <c r="FIZ97" s="56"/>
      <c r="FJA97" s="56"/>
      <c r="FJB97" s="56"/>
      <c r="FJC97" s="56"/>
      <c r="FJD97" s="56"/>
      <c r="FJE97" s="56"/>
      <c r="FJF97" s="56"/>
      <c r="FJG97" s="56"/>
      <c r="FJH97" s="56"/>
      <c r="FJI97" s="56"/>
      <c r="FJJ97" s="56"/>
      <c r="FJK97" s="56"/>
      <c r="FJL97" s="56"/>
      <c r="FJM97" s="56"/>
      <c r="FJN97" s="56"/>
      <c r="FJO97" s="56"/>
      <c r="FJP97" s="56"/>
      <c r="FJQ97" s="56"/>
      <c r="FJR97" s="56"/>
      <c r="FJS97" s="56"/>
      <c r="FJT97" s="56"/>
      <c r="FJU97" s="56"/>
      <c r="FJV97" s="56"/>
      <c r="FJW97" s="56"/>
      <c r="FJX97" s="56"/>
      <c r="FJY97" s="56"/>
      <c r="FJZ97" s="56"/>
      <c r="FKA97" s="56"/>
      <c r="FKB97" s="56"/>
      <c r="FKC97" s="56"/>
      <c r="FKD97" s="56"/>
      <c r="FKE97" s="56"/>
      <c r="FKF97" s="56"/>
      <c r="FKG97" s="56"/>
      <c r="FKH97" s="56"/>
      <c r="FKI97" s="56"/>
      <c r="FKJ97" s="56"/>
      <c r="FKK97" s="56"/>
      <c r="FKL97" s="56"/>
      <c r="FKM97" s="56"/>
      <c r="FKN97" s="56"/>
      <c r="FKO97" s="56"/>
      <c r="FKP97" s="56"/>
      <c r="FKQ97" s="56"/>
      <c r="FKR97" s="56"/>
      <c r="FKS97" s="56"/>
      <c r="FKT97" s="56"/>
      <c r="FKU97" s="56"/>
      <c r="FKV97" s="56"/>
      <c r="FKW97" s="56"/>
      <c r="FKX97" s="56"/>
      <c r="FKY97" s="56"/>
      <c r="FKZ97" s="56"/>
      <c r="FLA97" s="56"/>
      <c r="FLB97" s="56"/>
      <c r="FLC97" s="56"/>
      <c r="FLD97" s="56"/>
      <c r="FLE97" s="56"/>
      <c r="FLF97" s="56"/>
      <c r="FLG97" s="56"/>
      <c r="FLH97" s="56"/>
      <c r="FLI97" s="56"/>
      <c r="FLJ97" s="56"/>
      <c r="FLK97" s="56"/>
      <c r="FLL97" s="56"/>
      <c r="FLM97" s="56"/>
      <c r="FLN97" s="56"/>
      <c r="FLO97" s="56"/>
      <c r="FLP97" s="56"/>
      <c r="FLQ97" s="56"/>
      <c r="FLR97" s="56"/>
      <c r="FLS97" s="56"/>
      <c r="FLT97" s="56"/>
      <c r="FLU97" s="56"/>
      <c r="FLV97" s="56"/>
      <c r="FLW97" s="56"/>
      <c r="FLX97" s="56"/>
      <c r="FLY97" s="56"/>
      <c r="FLZ97" s="56"/>
      <c r="FMA97" s="56"/>
      <c r="FMB97" s="56"/>
      <c r="FMC97" s="56"/>
      <c r="FMD97" s="56"/>
      <c r="FME97" s="56"/>
      <c r="FMF97" s="56"/>
      <c r="FMG97" s="56"/>
      <c r="FMH97" s="56"/>
      <c r="FMI97" s="56"/>
      <c r="FMJ97" s="56"/>
      <c r="FMK97" s="56"/>
      <c r="FML97" s="56"/>
      <c r="FMM97" s="56"/>
      <c r="FMN97" s="56"/>
      <c r="FMO97" s="56"/>
      <c r="FMP97" s="56"/>
      <c r="FMQ97" s="56"/>
      <c r="FMR97" s="56"/>
      <c r="FMS97" s="56"/>
      <c r="FMT97" s="56"/>
      <c r="FMU97" s="56"/>
      <c r="FMV97" s="56"/>
      <c r="FMW97" s="56"/>
      <c r="FMX97" s="56"/>
      <c r="FMY97" s="56"/>
      <c r="FMZ97" s="56"/>
      <c r="FNA97" s="56"/>
      <c r="FNB97" s="56"/>
      <c r="FNC97" s="56"/>
      <c r="FND97" s="56"/>
      <c r="FNE97" s="56"/>
      <c r="FNF97" s="56"/>
      <c r="FNG97" s="56"/>
      <c r="FNH97" s="56"/>
      <c r="FNI97" s="56"/>
      <c r="FNJ97" s="56"/>
      <c r="FNK97" s="56"/>
      <c r="FNL97" s="56"/>
      <c r="FNM97" s="56"/>
      <c r="FNN97" s="56"/>
      <c r="FNO97" s="56"/>
      <c r="FNP97" s="56"/>
      <c r="FNQ97" s="56"/>
      <c r="FNR97" s="56"/>
      <c r="FNS97" s="56"/>
      <c r="FNT97" s="56"/>
      <c r="FNU97" s="56"/>
      <c r="FNV97" s="56"/>
      <c r="FNW97" s="56"/>
      <c r="FNX97" s="56"/>
      <c r="FNY97" s="56"/>
      <c r="FNZ97" s="56"/>
      <c r="FOA97" s="56"/>
      <c r="FOB97" s="56"/>
      <c r="FOC97" s="56"/>
      <c r="FOD97" s="56"/>
      <c r="FOE97" s="56"/>
      <c r="FOF97" s="56"/>
      <c r="FOG97" s="56"/>
      <c r="FOH97" s="56"/>
      <c r="FOI97" s="56"/>
      <c r="FOJ97" s="56"/>
      <c r="FOK97" s="56"/>
      <c r="FOL97" s="56"/>
      <c r="FOM97" s="56"/>
      <c r="FON97" s="56"/>
      <c r="FOO97" s="56"/>
      <c r="FOP97" s="56"/>
      <c r="FOQ97" s="56"/>
      <c r="FOR97" s="56"/>
      <c r="FOS97" s="56"/>
      <c r="FOT97" s="56"/>
      <c r="FOU97" s="56"/>
      <c r="FOV97" s="56"/>
      <c r="FOW97" s="56"/>
      <c r="FOX97" s="56"/>
      <c r="FOY97" s="56"/>
      <c r="FOZ97" s="56"/>
      <c r="FPA97" s="56"/>
      <c r="FPB97" s="56"/>
      <c r="FPC97" s="56"/>
      <c r="FPD97" s="56"/>
      <c r="FPE97" s="56"/>
      <c r="FPF97" s="56"/>
      <c r="FPG97" s="56"/>
      <c r="FPH97" s="56"/>
      <c r="FPI97" s="56"/>
      <c r="FPJ97" s="56"/>
      <c r="FPK97" s="56"/>
      <c r="FPL97" s="56"/>
      <c r="FPM97" s="56"/>
      <c r="FPN97" s="56"/>
      <c r="FPO97" s="56"/>
      <c r="FPP97" s="56"/>
      <c r="FPQ97" s="56"/>
      <c r="FPR97" s="56"/>
      <c r="FPS97" s="56"/>
      <c r="FPT97" s="56"/>
      <c r="FPU97" s="56"/>
      <c r="FPV97" s="56"/>
      <c r="FPW97" s="56"/>
      <c r="FPX97" s="56"/>
      <c r="FPY97" s="56"/>
      <c r="FPZ97" s="56"/>
      <c r="FQA97" s="56"/>
      <c r="FQB97" s="56"/>
      <c r="FQC97" s="56"/>
      <c r="FQD97" s="56"/>
      <c r="FQE97" s="56"/>
      <c r="FQF97" s="56"/>
      <c r="FQG97" s="56"/>
      <c r="FQH97" s="56"/>
      <c r="FQI97" s="56"/>
      <c r="FQJ97" s="56"/>
      <c r="FQK97" s="56"/>
      <c r="FQL97" s="56"/>
      <c r="FQM97" s="56"/>
      <c r="FQN97" s="56"/>
      <c r="FQO97" s="56"/>
      <c r="FQP97" s="56"/>
      <c r="FQQ97" s="56"/>
      <c r="FQR97" s="56"/>
      <c r="FQS97" s="56"/>
      <c r="FQT97" s="56"/>
      <c r="FQU97" s="56"/>
      <c r="FQV97" s="56"/>
      <c r="FQW97" s="56"/>
      <c r="FQX97" s="56"/>
      <c r="FQY97" s="56"/>
      <c r="FQZ97" s="56"/>
      <c r="FRA97" s="56"/>
      <c r="FRB97" s="56"/>
      <c r="FRC97" s="56"/>
      <c r="FRD97" s="56"/>
      <c r="FRE97" s="56"/>
      <c r="FRF97" s="56"/>
      <c r="FRG97" s="56"/>
      <c r="FRH97" s="56"/>
      <c r="FRI97" s="56"/>
      <c r="FRJ97" s="56"/>
      <c r="FRK97" s="56"/>
      <c r="FRL97" s="56"/>
      <c r="FRM97" s="56"/>
      <c r="FRN97" s="56"/>
      <c r="FRO97" s="56"/>
      <c r="FRP97" s="56"/>
      <c r="FRQ97" s="56"/>
      <c r="FRR97" s="56"/>
      <c r="FRS97" s="56"/>
      <c r="FRT97" s="56"/>
      <c r="FRU97" s="56"/>
      <c r="FRV97" s="56"/>
      <c r="FRW97" s="56"/>
      <c r="FRX97" s="56"/>
      <c r="FRY97" s="56"/>
      <c r="FRZ97" s="56"/>
      <c r="FSA97" s="56"/>
      <c r="FSB97" s="56"/>
      <c r="FSC97" s="56"/>
      <c r="FSD97" s="56"/>
      <c r="FSE97" s="56"/>
      <c r="FSF97" s="56"/>
      <c r="FSG97" s="56"/>
      <c r="FSH97" s="56"/>
      <c r="FSI97" s="56"/>
      <c r="FSJ97" s="56"/>
      <c r="FSK97" s="56"/>
      <c r="FSL97" s="56"/>
      <c r="FSM97" s="56"/>
      <c r="FSN97" s="56"/>
      <c r="FSO97" s="56"/>
      <c r="FSP97" s="56"/>
      <c r="FSQ97" s="56"/>
      <c r="FSR97" s="56"/>
      <c r="FSS97" s="56"/>
      <c r="FST97" s="56"/>
      <c r="FSU97" s="56"/>
      <c r="FSV97" s="56"/>
      <c r="FSW97" s="56"/>
      <c r="FSX97" s="56"/>
      <c r="FSY97" s="56"/>
      <c r="FSZ97" s="56"/>
      <c r="FTA97" s="56"/>
      <c r="FTB97" s="56"/>
      <c r="FTC97" s="56"/>
      <c r="FTD97" s="56"/>
      <c r="FTE97" s="56"/>
      <c r="FTF97" s="56"/>
      <c r="FTG97" s="56"/>
      <c r="FTH97" s="56"/>
      <c r="FTI97" s="56"/>
      <c r="FTJ97" s="56"/>
      <c r="FTK97" s="56"/>
      <c r="FTL97" s="56"/>
      <c r="FTM97" s="56"/>
      <c r="FTN97" s="56"/>
      <c r="FTO97" s="56"/>
      <c r="FTP97" s="56"/>
      <c r="FTQ97" s="56"/>
      <c r="FTR97" s="56"/>
      <c r="FTS97" s="56"/>
      <c r="FTT97" s="56"/>
      <c r="FTU97" s="56"/>
      <c r="FTV97" s="56"/>
      <c r="FTW97" s="56"/>
      <c r="FTX97" s="56"/>
      <c r="FTY97" s="56"/>
      <c r="FTZ97" s="56"/>
      <c r="FUA97" s="56"/>
      <c r="FUB97" s="56"/>
      <c r="FUC97" s="56"/>
      <c r="FUD97" s="56"/>
      <c r="FUE97" s="56"/>
      <c r="FUF97" s="56"/>
      <c r="FUG97" s="56"/>
      <c r="FUH97" s="56"/>
      <c r="FUI97" s="56"/>
      <c r="FUJ97" s="56"/>
      <c r="FUK97" s="56"/>
      <c r="FUL97" s="56"/>
      <c r="FUM97" s="56"/>
      <c r="FUN97" s="56"/>
      <c r="FUO97" s="56"/>
      <c r="FUP97" s="56"/>
      <c r="FUQ97" s="56"/>
      <c r="FUR97" s="56"/>
      <c r="FUS97" s="56"/>
      <c r="FUT97" s="56"/>
      <c r="FUU97" s="56"/>
      <c r="FUV97" s="56"/>
      <c r="FUW97" s="56"/>
      <c r="FUX97" s="56"/>
      <c r="FUY97" s="56"/>
      <c r="FUZ97" s="56"/>
      <c r="FVA97" s="56"/>
      <c r="FVB97" s="56"/>
      <c r="FVC97" s="56"/>
      <c r="FVD97" s="56"/>
      <c r="FVE97" s="56"/>
      <c r="FVF97" s="56"/>
      <c r="FVG97" s="56"/>
      <c r="FVH97" s="56"/>
      <c r="FVI97" s="56"/>
      <c r="FVJ97" s="56"/>
      <c r="FVK97" s="56"/>
      <c r="FVL97" s="56"/>
      <c r="FVM97" s="56"/>
      <c r="FVN97" s="56"/>
      <c r="FVO97" s="56"/>
      <c r="FVP97" s="56"/>
      <c r="FVQ97" s="56"/>
      <c r="FVR97" s="56"/>
      <c r="FVS97" s="56"/>
      <c r="FVT97" s="56"/>
      <c r="FVU97" s="56"/>
      <c r="FVV97" s="56"/>
      <c r="FVW97" s="56"/>
      <c r="FVX97" s="56"/>
      <c r="FVY97" s="56"/>
      <c r="FVZ97" s="56"/>
      <c r="FWA97" s="56"/>
      <c r="FWB97" s="56"/>
      <c r="FWC97" s="56"/>
      <c r="FWD97" s="56"/>
      <c r="FWE97" s="56"/>
      <c r="FWF97" s="56"/>
      <c r="FWG97" s="56"/>
      <c r="FWH97" s="56"/>
      <c r="FWI97" s="56"/>
      <c r="FWJ97" s="56"/>
      <c r="FWK97" s="56"/>
      <c r="FWL97" s="56"/>
      <c r="FWM97" s="56"/>
      <c r="FWN97" s="56"/>
      <c r="FWO97" s="56"/>
      <c r="FWP97" s="56"/>
      <c r="FWQ97" s="56"/>
      <c r="FWR97" s="56"/>
      <c r="FWS97" s="56"/>
      <c r="FWT97" s="56"/>
      <c r="FWU97" s="56"/>
      <c r="FWV97" s="56"/>
      <c r="FWW97" s="56"/>
      <c r="FWX97" s="56"/>
      <c r="FWY97" s="56"/>
      <c r="FWZ97" s="56"/>
      <c r="FXA97" s="56"/>
      <c r="FXB97" s="56"/>
      <c r="FXC97" s="56"/>
      <c r="FXD97" s="56"/>
      <c r="FXE97" s="56"/>
      <c r="FXF97" s="56"/>
      <c r="FXG97" s="56"/>
      <c r="FXH97" s="56"/>
      <c r="FXI97" s="56"/>
      <c r="FXJ97" s="56"/>
      <c r="FXK97" s="56"/>
      <c r="FXL97" s="56"/>
      <c r="FXM97" s="56"/>
      <c r="FXN97" s="56"/>
      <c r="FXO97" s="56"/>
      <c r="FXP97" s="56"/>
      <c r="FXQ97" s="56"/>
      <c r="FXR97" s="56"/>
      <c r="FXS97" s="56"/>
      <c r="FXT97" s="56"/>
      <c r="FXU97" s="56"/>
      <c r="FXV97" s="56"/>
      <c r="FXW97" s="56"/>
      <c r="FXX97" s="56"/>
      <c r="FXY97" s="56"/>
      <c r="FXZ97" s="56"/>
      <c r="FYA97" s="56"/>
      <c r="FYB97" s="56"/>
      <c r="FYC97" s="56"/>
      <c r="FYD97" s="56"/>
      <c r="FYE97" s="56"/>
      <c r="FYF97" s="56"/>
      <c r="FYG97" s="56"/>
      <c r="FYH97" s="56"/>
      <c r="FYI97" s="56"/>
      <c r="FYJ97" s="56"/>
      <c r="FYK97" s="56"/>
      <c r="FYL97" s="56"/>
      <c r="FYM97" s="56"/>
      <c r="FYN97" s="56"/>
      <c r="FYO97" s="56"/>
      <c r="FYP97" s="56"/>
      <c r="FYQ97" s="56"/>
      <c r="FYR97" s="56"/>
      <c r="FYS97" s="56"/>
      <c r="FYT97" s="56"/>
      <c r="FYU97" s="56"/>
      <c r="FYV97" s="56"/>
      <c r="FYW97" s="56"/>
      <c r="FYX97" s="56"/>
      <c r="FYY97" s="56"/>
      <c r="FYZ97" s="56"/>
      <c r="FZA97" s="56"/>
      <c r="FZB97" s="56"/>
      <c r="FZC97" s="56"/>
      <c r="FZD97" s="56"/>
      <c r="FZE97" s="56"/>
      <c r="FZF97" s="56"/>
      <c r="FZG97" s="56"/>
      <c r="FZH97" s="56"/>
      <c r="FZI97" s="56"/>
      <c r="FZJ97" s="56"/>
      <c r="FZK97" s="56"/>
      <c r="FZL97" s="56"/>
      <c r="FZM97" s="56"/>
      <c r="FZN97" s="56"/>
      <c r="FZO97" s="56"/>
      <c r="FZP97" s="56"/>
      <c r="FZQ97" s="56"/>
      <c r="FZR97" s="56"/>
      <c r="FZS97" s="56"/>
      <c r="FZT97" s="56"/>
      <c r="FZU97" s="56"/>
      <c r="FZV97" s="56"/>
      <c r="FZW97" s="56"/>
      <c r="FZX97" s="56"/>
      <c r="FZY97" s="56"/>
      <c r="FZZ97" s="56"/>
      <c r="GAA97" s="56"/>
      <c r="GAB97" s="56"/>
      <c r="GAC97" s="56"/>
      <c r="GAD97" s="56"/>
      <c r="GAE97" s="56"/>
      <c r="GAF97" s="56"/>
      <c r="GAG97" s="56"/>
      <c r="GAH97" s="56"/>
      <c r="GAI97" s="56"/>
      <c r="GAJ97" s="56"/>
      <c r="GAK97" s="56"/>
      <c r="GAL97" s="56"/>
      <c r="GAM97" s="56"/>
      <c r="GAN97" s="56"/>
      <c r="GAO97" s="56"/>
      <c r="GAP97" s="56"/>
      <c r="GAQ97" s="56"/>
      <c r="GAR97" s="56"/>
      <c r="GAS97" s="56"/>
      <c r="GAT97" s="56"/>
      <c r="GAU97" s="56"/>
      <c r="GAV97" s="56"/>
      <c r="GAW97" s="56"/>
      <c r="GAX97" s="56"/>
      <c r="GAY97" s="56"/>
      <c r="GAZ97" s="56"/>
      <c r="GBA97" s="56"/>
      <c r="GBB97" s="56"/>
      <c r="GBC97" s="56"/>
      <c r="GBD97" s="56"/>
      <c r="GBE97" s="56"/>
      <c r="GBF97" s="56"/>
      <c r="GBG97" s="56"/>
      <c r="GBH97" s="56"/>
      <c r="GBI97" s="56"/>
      <c r="GBJ97" s="56"/>
      <c r="GBK97" s="56"/>
      <c r="GBL97" s="56"/>
      <c r="GBM97" s="56"/>
      <c r="GBN97" s="56"/>
      <c r="GBO97" s="56"/>
      <c r="GBP97" s="56"/>
      <c r="GBQ97" s="56"/>
      <c r="GBR97" s="56"/>
      <c r="GBS97" s="56"/>
      <c r="GBT97" s="56"/>
      <c r="GBU97" s="56"/>
      <c r="GBV97" s="56"/>
      <c r="GBW97" s="56"/>
      <c r="GBX97" s="56"/>
      <c r="GBY97" s="56"/>
      <c r="GBZ97" s="56"/>
      <c r="GCA97" s="56"/>
      <c r="GCB97" s="56"/>
      <c r="GCC97" s="56"/>
      <c r="GCD97" s="56"/>
      <c r="GCE97" s="56"/>
      <c r="GCF97" s="56"/>
      <c r="GCG97" s="56"/>
      <c r="GCH97" s="56"/>
      <c r="GCI97" s="56"/>
      <c r="GCJ97" s="56"/>
      <c r="GCK97" s="56"/>
      <c r="GCL97" s="56"/>
      <c r="GCM97" s="56"/>
      <c r="GCN97" s="56"/>
      <c r="GCO97" s="56"/>
      <c r="GCP97" s="56"/>
      <c r="GCQ97" s="56"/>
      <c r="GCR97" s="56"/>
      <c r="GCS97" s="56"/>
      <c r="GCT97" s="56"/>
      <c r="GCU97" s="56"/>
      <c r="GCV97" s="56"/>
      <c r="GCW97" s="56"/>
      <c r="GCX97" s="56"/>
      <c r="GCY97" s="56"/>
      <c r="GCZ97" s="56"/>
      <c r="GDA97" s="56"/>
      <c r="GDB97" s="56"/>
      <c r="GDC97" s="56"/>
      <c r="GDD97" s="56"/>
      <c r="GDE97" s="56"/>
      <c r="GDF97" s="56"/>
      <c r="GDG97" s="56"/>
      <c r="GDH97" s="56"/>
      <c r="GDI97" s="56"/>
      <c r="GDJ97" s="56"/>
      <c r="GDK97" s="56"/>
      <c r="GDL97" s="56"/>
      <c r="GDM97" s="56"/>
      <c r="GDN97" s="56"/>
      <c r="GDO97" s="56"/>
      <c r="GDP97" s="56"/>
      <c r="GDQ97" s="56"/>
      <c r="GDR97" s="56"/>
      <c r="GDS97" s="56"/>
      <c r="GDT97" s="56"/>
      <c r="GDU97" s="56"/>
      <c r="GDV97" s="56"/>
      <c r="GDW97" s="56"/>
      <c r="GDX97" s="56"/>
      <c r="GDY97" s="56"/>
      <c r="GDZ97" s="56"/>
      <c r="GEA97" s="56"/>
      <c r="GEB97" s="56"/>
      <c r="GEC97" s="56"/>
      <c r="GED97" s="56"/>
      <c r="GEE97" s="56"/>
      <c r="GEF97" s="56"/>
      <c r="GEG97" s="56"/>
      <c r="GEH97" s="56"/>
      <c r="GEI97" s="56"/>
      <c r="GEJ97" s="56"/>
      <c r="GEK97" s="56"/>
      <c r="GEL97" s="56"/>
      <c r="GEM97" s="56"/>
      <c r="GEN97" s="56"/>
      <c r="GEO97" s="56"/>
      <c r="GEP97" s="56"/>
      <c r="GEQ97" s="56"/>
      <c r="GER97" s="56"/>
      <c r="GES97" s="56"/>
      <c r="GET97" s="56"/>
      <c r="GEU97" s="56"/>
      <c r="GEV97" s="56"/>
      <c r="GEW97" s="56"/>
      <c r="GEX97" s="56"/>
      <c r="GEY97" s="56"/>
      <c r="GEZ97" s="56"/>
      <c r="GFA97" s="56"/>
      <c r="GFB97" s="56"/>
      <c r="GFC97" s="56"/>
      <c r="GFD97" s="56"/>
      <c r="GFE97" s="56"/>
      <c r="GFF97" s="56"/>
      <c r="GFG97" s="56"/>
      <c r="GFH97" s="56"/>
      <c r="GFI97" s="56"/>
      <c r="GFJ97" s="56"/>
      <c r="GFK97" s="56"/>
      <c r="GFL97" s="56"/>
      <c r="GFM97" s="56"/>
      <c r="GFN97" s="56"/>
      <c r="GFO97" s="56"/>
      <c r="GFP97" s="56"/>
      <c r="GFQ97" s="56"/>
      <c r="GFR97" s="56"/>
      <c r="GFS97" s="56"/>
      <c r="GFT97" s="56"/>
      <c r="GFU97" s="56"/>
      <c r="GFV97" s="56"/>
      <c r="GFW97" s="56"/>
      <c r="GFX97" s="56"/>
      <c r="GFY97" s="56"/>
      <c r="GFZ97" s="56"/>
      <c r="GGA97" s="56"/>
      <c r="GGB97" s="56"/>
      <c r="GGC97" s="56"/>
      <c r="GGD97" s="56"/>
      <c r="GGE97" s="56"/>
      <c r="GGF97" s="56"/>
      <c r="GGG97" s="56"/>
      <c r="GGH97" s="56"/>
      <c r="GGI97" s="56"/>
      <c r="GGJ97" s="56"/>
      <c r="GGK97" s="56"/>
      <c r="GGL97" s="56"/>
      <c r="GGM97" s="56"/>
      <c r="GGN97" s="56"/>
      <c r="GGO97" s="56"/>
      <c r="GGP97" s="56"/>
      <c r="GGQ97" s="56"/>
      <c r="GGR97" s="56"/>
      <c r="GGS97" s="56"/>
      <c r="GGT97" s="56"/>
      <c r="GGU97" s="56"/>
      <c r="GGV97" s="56"/>
      <c r="GGW97" s="56"/>
      <c r="GGX97" s="56"/>
      <c r="GGY97" s="56"/>
      <c r="GGZ97" s="56"/>
      <c r="GHA97" s="56"/>
      <c r="GHB97" s="56"/>
      <c r="GHC97" s="56"/>
      <c r="GHD97" s="56"/>
      <c r="GHE97" s="56"/>
      <c r="GHF97" s="56"/>
      <c r="GHG97" s="56"/>
      <c r="GHH97" s="56"/>
      <c r="GHI97" s="56"/>
      <c r="GHJ97" s="56"/>
      <c r="GHK97" s="56"/>
      <c r="GHL97" s="56"/>
      <c r="GHM97" s="56"/>
      <c r="GHN97" s="56"/>
      <c r="GHO97" s="56"/>
      <c r="GHP97" s="56"/>
      <c r="GHQ97" s="56"/>
      <c r="GHR97" s="56"/>
      <c r="GHS97" s="56"/>
      <c r="GHT97" s="56"/>
      <c r="GHU97" s="56"/>
      <c r="GHV97" s="56"/>
      <c r="GHW97" s="56"/>
      <c r="GHX97" s="56"/>
      <c r="GHY97" s="56"/>
      <c r="GHZ97" s="56"/>
      <c r="GIA97" s="56"/>
      <c r="GIB97" s="56"/>
      <c r="GIC97" s="56"/>
      <c r="GID97" s="56"/>
      <c r="GIE97" s="56"/>
      <c r="GIF97" s="56"/>
      <c r="GIG97" s="56"/>
      <c r="GIH97" s="56"/>
      <c r="GII97" s="56"/>
      <c r="GIJ97" s="56"/>
      <c r="GIK97" s="56"/>
      <c r="GIL97" s="56"/>
      <c r="GIM97" s="56"/>
      <c r="GIN97" s="56"/>
      <c r="GIO97" s="56"/>
      <c r="GIP97" s="56"/>
      <c r="GIQ97" s="56"/>
      <c r="GIR97" s="56"/>
      <c r="GIS97" s="56"/>
      <c r="GIT97" s="56"/>
      <c r="GIU97" s="56"/>
      <c r="GIV97" s="56"/>
      <c r="GIW97" s="56"/>
      <c r="GIX97" s="56"/>
      <c r="GIY97" s="56"/>
      <c r="GIZ97" s="56"/>
      <c r="GJA97" s="56"/>
      <c r="GJB97" s="56"/>
      <c r="GJC97" s="56"/>
      <c r="GJD97" s="56"/>
      <c r="GJE97" s="56"/>
      <c r="GJF97" s="56"/>
      <c r="GJG97" s="56"/>
      <c r="GJH97" s="56"/>
      <c r="GJI97" s="56"/>
      <c r="GJJ97" s="56"/>
      <c r="GJK97" s="56"/>
      <c r="GJL97" s="56"/>
      <c r="GJM97" s="56"/>
      <c r="GJN97" s="56"/>
      <c r="GJO97" s="56"/>
      <c r="GJP97" s="56"/>
      <c r="GJQ97" s="56"/>
      <c r="GJR97" s="56"/>
      <c r="GJS97" s="56"/>
      <c r="GJT97" s="56"/>
      <c r="GJU97" s="56"/>
      <c r="GJV97" s="56"/>
      <c r="GJW97" s="56"/>
      <c r="GJX97" s="56"/>
      <c r="GJY97" s="56"/>
      <c r="GJZ97" s="56"/>
      <c r="GKA97" s="56"/>
      <c r="GKB97" s="56"/>
      <c r="GKC97" s="56"/>
      <c r="GKD97" s="56"/>
      <c r="GKE97" s="56"/>
      <c r="GKF97" s="56"/>
      <c r="GKG97" s="56"/>
      <c r="GKH97" s="56"/>
      <c r="GKI97" s="56"/>
      <c r="GKJ97" s="56"/>
      <c r="GKK97" s="56"/>
      <c r="GKL97" s="56"/>
      <c r="GKM97" s="56"/>
      <c r="GKN97" s="56"/>
      <c r="GKO97" s="56"/>
      <c r="GKP97" s="56"/>
      <c r="GKQ97" s="56"/>
      <c r="GKR97" s="56"/>
      <c r="GKS97" s="56"/>
      <c r="GKT97" s="56"/>
      <c r="GKU97" s="56"/>
      <c r="GKV97" s="56"/>
      <c r="GKW97" s="56"/>
      <c r="GKX97" s="56"/>
      <c r="GKY97" s="56"/>
      <c r="GKZ97" s="56"/>
      <c r="GLA97" s="56"/>
      <c r="GLB97" s="56"/>
      <c r="GLC97" s="56"/>
      <c r="GLD97" s="56"/>
      <c r="GLE97" s="56"/>
      <c r="GLF97" s="56"/>
      <c r="GLG97" s="56"/>
      <c r="GLH97" s="56"/>
      <c r="GLI97" s="56"/>
      <c r="GLJ97" s="56"/>
      <c r="GLK97" s="56"/>
      <c r="GLL97" s="56"/>
      <c r="GLM97" s="56"/>
      <c r="GLN97" s="56"/>
      <c r="GLO97" s="56"/>
      <c r="GLP97" s="56"/>
      <c r="GLQ97" s="56"/>
      <c r="GLR97" s="56"/>
      <c r="GLS97" s="56"/>
      <c r="GLT97" s="56"/>
      <c r="GLU97" s="56"/>
      <c r="GLV97" s="56"/>
      <c r="GLW97" s="56"/>
      <c r="GLX97" s="56"/>
      <c r="GLY97" s="56"/>
      <c r="GLZ97" s="56"/>
      <c r="GMA97" s="56"/>
      <c r="GMB97" s="56"/>
      <c r="GMC97" s="56"/>
      <c r="GMD97" s="56"/>
      <c r="GME97" s="56"/>
      <c r="GMF97" s="56"/>
      <c r="GMG97" s="56"/>
      <c r="GMH97" s="56"/>
      <c r="GMI97" s="56"/>
      <c r="GMJ97" s="56"/>
      <c r="GMK97" s="56"/>
      <c r="GML97" s="56"/>
      <c r="GMM97" s="56"/>
      <c r="GMN97" s="56"/>
      <c r="GMO97" s="56"/>
      <c r="GMP97" s="56"/>
      <c r="GMQ97" s="56"/>
      <c r="GMR97" s="56"/>
      <c r="GMS97" s="56"/>
      <c r="GMT97" s="56"/>
      <c r="GMU97" s="56"/>
      <c r="GMV97" s="56"/>
      <c r="GMW97" s="56"/>
      <c r="GMX97" s="56"/>
      <c r="GMY97" s="56"/>
      <c r="GMZ97" s="56"/>
      <c r="GNA97" s="56"/>
      <c r="GNB97" s="56"/>
      <c r="GNC97" s="56"/>
      <c r="GND97" s="56"/>
      <c r="GNE97" s="56"/>
      <c r="GNF97" s="56"/>
      <c r="GNG97" s="56"/>
      <c r="GNH97" s="56"/>
      <c r="GNI97" s="56"/>
      <c r="GNJ97" s="56"/>
      <c r="GNK97" s="56"/>
      <c r="GNL97" s="56"/>
      <c r="GNM97" s="56"/>
      <c r="GNN97" s="56"/>
      <c r="GNO97" s="56"/>
      <c r="GNP97" s="56"/>
      <c r="GNQ97" s="56"/>
      <c r="GNR97" s="56"/>
      <c r="GNS97" s="56"/>
      <c r="GNT97" s="56"/>
      <c r="GNU97" s="56"/>
      <c r="GNV97" s="56"/>
      <c r="GNW97" s="56"/>
      <c r="GNX97" s="56"/>
      <c r="GNY97" s="56"/>
      <c r="GNZ97" s="56"/>
      <c r="GOA97" s="56"/>
      <c r="GOB97" s="56"/>
      <c r="GOC97" s="56"/>
      <c r="GOD97" s="56"/>
      <c r="GOE97" s="56"/>
      <c r="GOF97" s="56"/>
      <c r="GOG97" s="56"/>
      <c r="GOH97" s="56"/>
      <c r="GOI97" s="56"/>
      <c r="GOJ97" s="56"/>
      <c r="GOK97" s="56"/>
      <c r="GOL97" s="56"/>
      <c r="GOM97" s="56"/>
      <c r="GON97" s="56"/>
      <c r="GOO97" s="56"/>
      <c r="GOP97" s="56"/>
      <c r="GOQ97" s="56"/>
      <c r="GOR97" s="56"/>
      <c r="GOS97" s="56"/>
      <c r="GOT97" s="56"/>
      <c r="GOU97" s="56"/>
      <c r="GOV97" s="56"/>
      <c r="GOW97" s="56"/>
      <c r="GOX97" s="56"/>
      <c r="GOY97" s="56"/>
      <c r="GOZ97" s="56"/>
      <c r="GPA97" s="56"/>
      <c r="GPB97" s="56"/>
      <c r="GPC97" s="56"/>
      <c r="GPD97" s="56"/>
      <c r="GPE97" s="56"/>
      <c r="GPF97" s="56"/>
      <c r="GPG97" s="56"/>
      <c r="GPH97" s="56"/>
      <c r="GPI97" s="56"/>
      <c r="GPJ97" s="56"/>
      <c r="GPK97" s="56"/>
      <c r="GPL97" s="56"/>
      <c r="GPM97" s="56"/>
      <c r="GPN97" s="56"/>
      <c r="GPO97" s="56"/>
      <c r="GPP97" s="56"/>
      <c r="GPQ97" s="56"/>
      <c r="GPR97" s="56"/>
      <c r="GPS97" s="56"/>
      <c r="GPT97" s="56"/>
      <c r="GPU97" s="56"/>
      <c r="GPV97" s="56"/>
      <c r="GPW97" s="56"/>
      <c r="GPX97" s="56"/>
      <c r="GPY97" s="56"/>
      <c r="GPZ97" s="56"/>
      <c r="GQA97" s="56"/>
      <c r="GQB97" s="56"/>
      <c r="GQC97" s="56"/>
      <c r="GQD97" s="56"/>
      <c r="GQE97" s="56"/>
      <c r="GQF97" s="56"/>
      <c r="GQG97" s="56"/>
      <c r="GQH97" s="56"/>
      <c r="GQI97" s="56"/>
      <c r="GQJ97" s="56"/>
      <c r="GQK97" s="56"/>
      <c r="GQL97" s="56"/>
      <c r="GQM97" s="56"/>
      <c r="GQN97" s="56"/>
      <c r="GQO97" s="56"/>
      <c r="GQP97" s="56"/>
      <c r="GQQ97" s="56"/>
      <c r="GQR97" s="56"/>
      <c r="GQS97" s="56"/>
      <c r="GQT97" s="56"/>
      <c r="GQU97" s="56"/>
      <c r="GQV97" s="56"/>
      <c r="GQW97" s="56"/>
      <c r="GQX97" s="56"/>
      <c r="GQY97" s="56"/>
      <c r="GQZ97" s="56"/>
      <c r="GRA97" s="56"/>
      <c r="GRB97" s="56"/>
      <c r="GRC97" s="56"/>
      <c r="GRD97" s="56"/>
      <c r="GRE97" s="56"/>
      <c r="GRF97" s="56"/>
      <c r="GRG97" s="56"/>
      <c r="GRH97" s="56"/>
      <c r="GRI97" s="56"/>
      <c r="GRJ97" s="56"/>
      <c r="GRK97" s="56"/>
      <c r="GRL97" s="56"/>
      <c r="GRM97" s="56"/>
      <c r="GRN97" s="56"/>
      <c r="GRO97" s="56"/>
      <c r="GRP97" s="56"/>
      <c r="GRQ97" s="56"/>
      <c r="GRR97" s="56"/>
      <c r="GRS97" s="56"/>
      <c r="GRT97" s="56"/>
      <c r="GRU97" s="56"/>
      <c r="GRV97" s="56"/>
      <c r="GRW97" s="56"/>
      <c r="GRX97" s="56"/>
      <c r="GRY97" s="56"/>
      <c r="GRZ97" s="56"/>
      <c r="GSA97" s="56"/>
      <c r="GSB97" s="56"/>
      <c r="GSC97" s="56"/>
      <c r="GSD97" s="56"/>
      <c r="GSE97" s="56"/>
      <c r="GSF97" s="56"/>
      <c r="GSG97" s="56"/>
      <c r="GSH97" s="56"/>
      <c r="GSI97" s="56"/>
      <c r="GSJ97" s="56"/>
      <c r="GSK97" s="56"/>
      <c r="GSL97" s="56"/>
      <c r="GSM97" s="56"/>
      <c r="GSN97" s="56"/>
      <c r="GSO97" s="56"/>
      <c r="GSP97" s="56"/>
      <c r="GSQ97" s="56"/>
      <c r="GSR97" s="56"/>
      <c r="GSS97" s="56"/>
      <c r="GST97" s="56"/>
      <c r="GSU97" s="56"/>
      <c r="GSV97" s="56"/>
      <c r="GSW97" s="56"/>
      <c r="GSX97" s="56"/>
      <c r="GSY97" s="56"/>
      <c r="GSZ97" s="56"/>
      <c r="GTA97" s="56"/>
      <c r="GTB97" s="56"/>
      <c r="GTC97" s="56"/>
      <c r="GTD97" s="56"/>
      <c r="GTE97" s="56"/>
      <c r="GTF97" s="56"/>
      <c r="GTG97" s="56"/>
      <c r="GTH97" s="56"/>
      <c r="GTI97" s="56"/>
      <c r="GTJ97" s="56"/>
      <c r="GTK97" s="56"/>
      <c r="GTL97" s="56"/>
      <c r="GTM97" s="56"/>
      <c r="GTN97" s="56"/>
      <c r="GTO97" s="56"/>
      <c r="GTP97" s="56"/>
      <c r="GTQ97" s="56"/>
      <c r="GTR97" s="56"/>
      <c r="GTS97" s="56"/>
      <c r="GTT97" s="56"/>
      <c r="GTU97" s="56"/>
      <c r="GTV97" s="56"/>
      <c r="GTW97" s="56"/>
      <c r="GTX97" s="56"/>
      <c r="GTY97" s="56"/>
      <c r="GTZ97" s="56"/>
      <c r="GUA97" s="56"/>
      <c r="GUB97" s="56"/>
      <c r="GUC97" s="56"/>
      <c r="GUD97" s="56"/>
      <c r="GUE97" s="56"/>
      <c r="GUF97" s="56"/>
      <c r="GUG97" s="56"/>
      <c r="GUH97" s="56"/>
      <c r="GUI97" s="56"/>
      <c r="GUJ97" s="56"/>
      <c r="GUK97" s="56"/>
      <c r="GUL97" s="56"/>
      <c r="GUM97" s="56"/>
      <c r="GUN97" s="56"/>
      <c r="GUO97" s="56"/>
      <c r="GUP97" s="56"/>
      <c r="GUQ97" s="56"/>
      <c r="GUR97" s="56"/>
      <c r="GUS97" s="56"/>
      <c r="GUT97" s="56"/>
      <c r="GUU97" s="56"/>
      <c r="GUV97" s="56"/>
      <c r="GUW97" s="56"/>
      <c r="GUX97" s="56"/>
      <c r="GUY97" s="56"/>
      <c r="GUZ97" s="56"/>
      <c r="GVA97" s="56"/>
      <c r="GVB97" s="56"/>
      <c r="GVC97" s="56"/>
      <c r="GVD97" s="56"/>
      <c r="GVE97" s="56"/>
      <c r="GVF97" s="56"/>
      <c r="GVG97" s="56"/>
      <c r="GVH97" s="56"/>
      <c r="GVI97" s="56"/>
      <c r="GVJ97" s="56"/>
      <c r="GVK97" s="56"/>
      <c r="GVL97" s="56"/>
      <c r="GVM97" s="56"/>
      <c r="GVN97" s="56"/>
      <c r="GVO97" s="56"/>
      <c r="GVP97" s="56"/>
      <c r="GVQ97" s="56"/>
      <c r="GVR97" s="56"/>
      <c r="GVS97" s="56"/>
      <c r="GVT97" s="56"/>
      <c r="GVU97" s="56"/>
      <c r="GVV97" s="56"/>
      <c r="GVW97" s="56"/>
      <c r="GVX97" s="56"/>
      <c r="GVY97" s="56"/>
      <c r="GVZ97" s="56"/>
      <c r="GWA97" s="56"/>
      <c r="GWB97" s="56"/>
      <c r="GWC97" s="56"/>
      <c r="GWD97" s="56"/>
      <c r="GWE97" s="56"/>
      <c r="GWF97" s="56"/>
      <c r="GWG97" s="56"/>
      <c r="GWH97" s="56"/>
      <c r="GWI97" s="56"/>
      <c r="GWJ97" s="56"/>
      <c r="GWK97" s="56"/>
      <c r="GWL97" s="56"/>
      <c r="GWM97" s="56"/>
      <c r="GWN97" s="56"/>
      <c r="GWO97" s="56"/>
      <c r="GWP97" s="56"/>
      <c r="GWQ97" s="56"/>
      <c r="GWR97" s="56"/>
      <c r="GWS97" s="56"/>
      <c r="GWT97" s="56"/>
      <c r="GWU97" s="56"/>
      <c r="GWV97" s="56"/>
      <c r="GWW97" s="56"/>
      <c r="GWX97" s="56"/>
      <c r="GWY97" s="56"/>
      <c r="GWZ97" s="56"/>
      <c r="GXA97" s="56"/>
      <c r="GXB97" s="56"/>
      <c r="GXC97" s="56"/>
      <c r="GXD97" s="56"/>
      <c r="GXE97" s="56"/>
      <c r="GXF97" s="56"/>
      <c r="GXG97" s="56"/>
      <c r="GXH97" s="56"/>
      <c r="GXI97" s="56"/>
      <c r="GXJ97" s="56"/>
      <c r="GXK97" s="56"/>
      <c r="GXL97" s="56"/>
      <c r="GXM97" s="56"/>
      <c r="GXN97" s="56"/>
      <c r="GXO97" s="56"/>
      <c r="GXP97" s="56"/>
      <c r="GXQ97" s="56"/>
      <c r="GXR97" s="56"/>
      <c r="GXS97" s="56"/>
      <c r="GXT97" s="56"/>
      <c r="GXU97" s="56"/>
      <c r="GXV97" s="56"/>
      <c r="GXW97" s="56"/>
      <c r="GXX97" s="56"/>
      <c r="GXY97" s="56"/>
      <c r="GXZ97" s="56"/>
      <c r="GYA97" s="56"/>
      <c r="GYB97" s="56"/>
      <c r="GYC97" s="56"/>
      <c r="GYD97" s="56"/>
      <c r="GYE97" s="56"/>
      <c r="GYF97" s="56"/>
      <c r="GYG97" s="56"/>
      <c r="GYH97" s="56"/>
      <c r="GYI97" s="56"/>
      <c r="GYJ97" s="56"/>
      <c r="GYK97" s="56"/>
      <c r="GYL97" s="56"/>
      <c r="GYM97" s="56"/>
      <c r="GYN97" s="56"/>
      <c r="GYO97" s="56"/>
      <c r="GYP97" s="56"/>
      <c r="GYQ97" s="56"/>
      <c r="GYR97" s="56"/>
      <c r="GYS97" s="56"/>
      <c r="GYT97" s="56"/>
      <c r="GYU97" s="56"/>
      <c r="GYV97" s="56"/>
      <c r="GYW97" s="56"/>
      <c r="GYX97" s="56"/>
      <c r="GYY97" s="56"/>
      <c r="GYZ97" s="56"/>
      <c r="GZA97" s="56"/>
      <c r="GZB97" s="56"/>
      <c r="GZC97" s="56"/>
      <c r="GZD97" s="56"/>
      <c r="GZE97" s="56"/>
      <c r="GZF97" s="56"/>
      <c r="GZG97" s="56"/>
      <c r="GZH97" s="56"/>
      <c r="GZI97" s="56"/>
      <c r="GZJ97" s="56"/>
      <c r="GZK97" s="56"/>
      <c r="GZL97" s="56"/>
      <c r="GZM97" s="56"/>
      <c r="GZN97" s="56"/>
      <c r="GZO97" s="56"/>
      <c r="GZP97" s="56"/>
      <c r="GZQ97" s="56"/>
      <c r="GZR97" s="56"/>
      <c r="GZS97" s="56"/>
      <c r="GZT97" s="56"/>
      <c r="GZU97" s="56"/>
      <c r="GZV97" s="56"/>
      <c r="GZW97" s="56"/>
      <c r="GZX97" s="56"/>
      <c r="GZY97" s="56"/>
      <c r="GZZ97" s="56"/>
      <c r="HAA97" s="56"/>
      <c r="HAB97" s="56"/>
      <c r="HAC97" s="56"/>
      <c r="HAD97" s="56"/>
      <c r="HAE97" s="56"/>
      <c r="HAF97" s="56"/>
      <c r="HAG97" s="56"/>
      <c r="HAH97" s="56"/>
      <c r="HAI97" s="56"/>
      <c r="HAJ97" s="56"/>
      <c r="HAK97" s="56"/>
      <c r="HAL97" s="56"/>
      <c r="HAM97" s="56"/>
      <c r="HAN97" s="56"/>
      <c r="HAO97" s="56"/>
      <c r="HAP97" s="56"/>
      <c r="HAQ97" s="56"/>
      <c r="HAR97" s="56"/>
      <c r="HAS97" s="56"/>
      <c r="HAT97" s="56"/>
      <c r="HAU97" s="56"/>
      <c r="HAV97" s="56"/>
      <c r="HAW97" s="56"/>
      <c r="HAX97" s="56"/>
      <c r="HAY97" s="56"/>
      <c r="HAZ97" s="56"/>
      <c r="HBA97" s="56"/>
      <c r="HBB97" s="56"/>
      <c r="HBC97" s="56"/>
      <c r="HBD97" s="56"/>
      <c r="HBE97" s="56"/>
      <c r="HBF97" s="56"/>
      <c r="HBG97" s="56"/>
      <c r="HBH97" s="56"/>
      <c r="HBI97" s="56"/>
      <c r="HBJ97" s="56"/>
      <c r="HBK97" s="56"/>
      <c r="HBL97" s="56"/>
      <c r="HBM97" s="56"/>
      <c r="HBN97" s="56"/>
      <c r="HBO97" s="56"/>
      <c r="HBP97" s="56"/>
      <c r="HBQ97" s="56"/>
      <c r="HBR97" s="56"/>
      <c r="HBS97" s="56"/>
      <c r="HBT97" s="56"/>
      <c r="HBU97" s="56"/>
      <c r="HBV97" s="56"/>
      <c r="HBW97" s="56"/>
      <c r="HBX97" s="56"/>
      <c r="HBY97" s="56"/>
      <c r="HBZ97" s="56"/>
      <c r="HCA97" s="56"/>
      <c r="HCB97" s="56"/>
      <c r="HCC97" s="56"/>
      <c r="HCD97" s="56"/>
      <c r="HCE97" s="56"/>
      <c r="HCF97" s="56"/>
      <c r="HCG97" s="56"/>
      <c r="HCH97" s="56"/>
      <c r="HCI97" s="56"/>
      <c r="HCJ97" s="56"/>
      <c r="HCK97" s="56"/>
      <c r="HCL97" s="56"/>
      <c r="HCM97" s="56"/>
      <c r="HCN97" s="56"/>
      <c r="HCO97" s="56"/>
      <c r="HCP97" s="56"/>
      <c r="HCQ97" s="56"/>
      <c r="HCR97" s="56"/>
      <c r="HCS97" s="56"/>
      <c r="HCT97" s="56"/>
      <c r="HCU97" s="56"/>
      <c r="HCV97" s="56"/>
      <c r="HCW97" s="56"/>
      <c r="HCX97" s="56"/>
      <c r="HCY97" s="56"/>
      <c r="HCZ97" s="56"/>
      <c r="HDA97" s="56"/>
      <c r="HDB97" s="56"/>
      <c r="HDC97" s="56"/>
      <c r="HDD97" s="56"/>
      <c r="HDE97" s="56"/>
      <c r="HDF97" s="56"/>
      <c r="HDG97" s="56"/>
      <c r="HDH97" s="56"/>
      <c r="HDI97" s="56"/>
      <c r="HDJ97" s="56"/>
      <c r="HDK97" s="56"/>
      <c r="HDL97" s="56"/>
      <c r="HDM97" s="56"/>
      <c r="HDN97" s="56"/>
      <c r="HDO97" s="56"/>
      <c r="HDP97" s="56"/>
      <c r="HDQ97" s="56"/>
      <c r="HDR97" s="56"/>
      <c r="HDS97" s="56"/>
      <c r="HDT97" s="56"/>
      <c r="HDU97" s="56"/>
      <c r="HDV97" s="56"/>
      <c r="HDW97" s="56"/>
      <c r="HDX97" s="56"/>
      <c r="HDY97" s="56"/>
      <c r="HDZ97" s="56"/>
      <c r="HEA97" s="56"/>
      <c r="HEB97" s="56"/>
      <c r="HEC97" s="56"/>
      <c r="HED97" s="56"/>
      <c r="HEE97" s="56"/>
      <c r="HEF97" s="56"/>
      <c r="HEG97" s="56"/>
      <c r="HEH97" s="56"/>
      <c r="HEI97" s="56"/>
      <c r="HEJ97" s="56"/>
      <c r="HEK97" s="56"/>
      <c r="HEL97" s="56"/>
      <c r="HEM97" s="56"/>
      <c r="HEN97" s="56"/>
      <c r="HEO97" s="56"/>
      <c r="HEP97" s="56"/>
      <c r="HEQ97" s="56"/>
      <c r="HER97" s="56"/>
      <c r="HES97" s="56"/>
      <c r="HET97" s="56"/>
      <c r="HEU97" s="56"/>
      <c r="HEV97" s="56"/>
      <c r="HEW97" s="56"/>
      <c r="HEX97" s="56"/>
      <c r="HEY97" s="56"/>
      <c r="HEZ97" s="56"/>
      <c r="HFA97" s="56"/>
      <c r="HFB97" s="56"/>
      <c r="HFC97" s="56"/>
      <c r="HFD97" s="56"/>
      <c r="HFE97" s="56"/>
      <c r="HFF97" s="56"/>
      <c r="HFG97" s="56"/>
      <c r="HFH97" s="56"/>
      <c r="HFI97" s="56"/>
      <c r="HFJ97" s="56"/>
      <c r="HFK97" s="56"/>
      <c r="HFL97" s="56"/>
      <c r="HFM97" s="56"/>
      <c r="HFN97" s="56"/>
      <c r="HFO97" s="56"/>
      <c r="HFP97" s="56"/>
      <c r="HFQ97" s="56"/>
      <c r="HFR97" s="56"/>
      <c r="HFS97" s="56"/>
      <c r="HFT97" s="56"/>
      <c r="HFU97" s="56"/>
      <c r="HFV97" s="56"/>
      <c r="HFW97" s="56"/>
      <c r="HFX97" s="56"/>
      <c r="HFY97" s="56"/>
      <c r="HFZ97" s="56"/>
      <c r="HGA97" s="56"/>
      <c r="HGB97" s="56"/>
      <c r="HGC97" s="56"/>
      <c r="HGD97" s="56"/>
      <c r="HGE97" s="56"/>
      <c r="HGF97" s="56"/>
      <c r="HGG97" s="56"/>
      <c r="HGH97" s="56"/>
      <c r="HGI97" s="56"/>
      <c r="HGJ97" s="56"/>
      <c r="HGK97" s="56"/>
      <c r="HGL97" s="56"/>
      <c r="HGM97" s="56"/>
      <c r="HGN97" s="56"/>
      <c r="HGO97" s="56"/>
      <c r="HGP97" s="56"/>
      <c r="HGQ97" s="56"/>
      <c r="HGR97" s="56"/>
      <c r="HGS97" s="56"/>
      <c r="HGT97" s="56"/>
      <c r="HGU97" s="56"/>
      <c r="HGV97" s="56"/>
      <c r="HGW97" s="56"/>
      <c r="HGX97" s="56"/>
      <c r="HGY97" s="56"/>
      <c r="HGZ97" s="56"/>
      <c r="HHA97" s="56"/>
      <c r="HHB97" s="56"/>
      <c r="HHC97" s="56"/>
      <c r="HHD97" s="56"/>
      <c r="HHE97" s="56"/>
      <c r="HHF97" s="56"/>
      <c r="HHG97" s="56"/>
      <c r="HHH97" s="56"/>
      <c r="HHI97" s="56"/>
      <c r="HHJ97" s="56"/>
      <c r="HHK97" s="56"/>
      <c r="HHL97" s="56"/>
      <c r="HHM97" s="56"/>
      <c r="HHN97" s="56"/>
      <c r="HHO97" s="56"/>
      <c r="HHP97" s="56"/>
      <c r="HHQ97" s="56"/>
      <c r="HHR97" s="56"/>
      <c r="HHS97" s="56"/>
      <c r="HHT97" s="56"/>
      <c r="HHU97" s="56"/>
      <c r="HHV97" s="56"/>
      <c r="HHW97" s="56"/>
      <c r="HHX97" s="56"/>
      <c r="HHY97" s="56"/>
      <c r="HHZ97" s="56"/>
      <c r="HIA97" s="56"/>
      <c r="HIB97" s="56"/>
      <c r="HIC97" s="56"/>
      <c r="HID97" s="56"/>
      <c r="HIE97" s="56"/>
      <c r="HIF97" s="56"/>
      <c r="HIG97" s="56"/>
      <c r="HIH97" s="56"/>
      <c r="HII97" s="56"/>
      <c r="HIJ97" s="56"/>
      <c r="HIK97" s="56"/>
      <c r="HIL97" s="56"/>
      <c r="HIM97" s="56"/>
      <c r="HIN97" s="56"/>
      <c r="HIO97" s="56"/>
      <c r="HIP97" s="56"/>
      <c r="HIQ97" s="56"/>
      <c r="HIR97" s="56"/>
      <c r="HIS97" s="56"/>
      <c r="HIT97" s="56"/>
      <c r="HIU97" s="56"/>
      <c r="HIV97" s="56"/>
      <c r="HIW97" s="56"/>
      <c r="HIX97" s="56"/>
      <c r="HIY97" s="56"/>
      <c r="HIZ97" s="56"/>
      <c r="HJA97" s="56"/>
      <c r="HJB97" s="56"/>
      <c r="HJC97" s="56"/>
      <c r="HJD97" s="56"/>
      <c r="HJE97" s="56"/>
      <c r="HJF97" s="56"/>
      <c r="HJG97" s="56"/>
      <c r="HJH97" s="56"/>
      <c r="HJI97" s="56"/>
      <c r="HJJ97" s="56"/>
      <c r="HJK97" s="56"/>
      <c r="HJL97" s="56"/>
      <c r="HJM97" s="56"/>
      <c r="HJN97" s="56"/>
      <c r="HJO97" s="56"/>
      <c r="HJP97" s="56"/>
      <c r="HJQ97" s="56"/>
      <c r="HJR97" s="56"/>
      <c r="HJS97" s="56"/>
      <c r="HJT97" s="56"/>
      <c r="HJU97" s="56"/>
      <c r="HJV97" s="56"/>
      <c r="HJW97" s="56"/>
      <c r="HJX97" s="56"/>
      <c r="HJY97" s="56"/>
      <c r="HJZ97" s="56"/>
      <c r="HKA97" s="56"/>
      <c r="HKB97" s="56"/>
      <c r="HKC97" s="56"/>
      <c r="HKD97" s="56"/>
      <c r="HKE97" s="56"/>
      <c r="HKF97" s="56"/>
      <c r="HKG97" s="56"/>
      <c r="HKH97" s="56"/>
      <c r="HKI97" s="56"/>
      <c r="HKJ97" s="56"/>
      <c r="HKK97" s="56"/>
      <c r="HKL97" s="56"/>
      <c r="HKM97" s="56"/>
      <c r="HKN97" s="56"/>
      <c r="HKO97" s="56"/>
      <c r="HKP97" s="56"/>
      <c r="HKQ97" s="56"/>
      <c r="HKR97" s="56"/>
      <c r="HKS97" s="56"/>
      <c r="HKT97" s="56"/>
      <c r="HKU97" s="56"/>
      <c r="HKV97" s="56"/>
      <c r="HKW97" s="56"/>
      <c r="HKX97" s="56"/>
      <c r="HKY97" s="56"/>
      <c r="HKZ97" s="56"/>
      <c r="HLA97" s="56"/>
      <c r="HLB97" s="56"/>
      <c r="HLC97" s="56"/>
      <c r="HLD97" s="56"/>
      <c r="HLE97" s="56"/>
      <c r="HLF97" s="56"/>
      <c r="HLG97" s="56"/>
      <c r="HLH97" s="56"/>
      <c r="HLI97" s="56"/>
      <c r="HLJ97" s="56"/>
      <c r="HLK97" s="56"/>
      <c r="HLL97" s="56"/>
      <c r="HLM97" s="56"/>
      <c r="HLN97" s="56"/>
      <c r="HLO97" s="56"/>
      <c r="HLP97" s="56"/>
      <c r="HLQ97" s="56"/>
      <c r="HLR97" s="56"/>
      <c r="HLS97" s="56"/>
      <c r="HLT97" s="56"/>
      <c r="HLU97" s="56"/>
      <c r="HLV97" s="56"/>
      <c r="HLW97" s="56"/>
      <c r="HLX97" s="56"/>
      <c r="HLY97" s="56"/>
      <c r="HLZ97" s="56"/>
      <c r="HMA97" s="56"/>
      <c r="HMB97" s="56"/>
      <c r="HMC97" s="56"/>
      <c r="HMD97" s="56"/>
      <c r="HME97" s="56"/>
      <c r="HMF97" s="56"/>
      <c r="HMG97" s="56"/>
      <c r="HMH97" s="56"/>
      <c r="HMI97" s="56"/>
      <c r="HMJ97" s="56"/>
      <c r="HMK97" s="56"/>
      <c r="HML97" s="56"/>
      <c r="HMM97" s="56"/>
      <c r="HMN97" s="56"/>
      <c r="HMO97" s="56"/>
      <c r="HMP97" s="56"/>
      <c r="HMQ97" s="56"/>
      <c r="HMR97" s="56"/>
      <c r="HMS97" s="56"/>
      <c r="HMT97" s="56"/>
      <c r="HMU97" s="56"/>
      <c r="HMV97" s="56"/>
      <c r="HMW97" s="56"/>
      <c r="HMX97" s="56"/>
      <c r="HMY97" s="56"/>
      <c r="HMZ97" s="56"/>
      <c r="HNA97" s="56"/>
      <c r="HNB97" s="56"/>
      <c r="HNC97" s="56"/>
      <c r="HND97" s="56"/>
      <c r="HNE97" s="56"/>
      <c r="HNF97" s="56"/>
      <c r="HNG97" s="56"/>
      <c r="HNH97" s="56"/>
      <c r="HNI97" s="56"/>
      <c r="HNJ97" s="56"/>
      <c r="HNK97" s="56"/>
      <c r="HNL97" s="56"/>
      <c r="HNM97" s="56"/>
      <c r="HNN97" s="56"/>
      <c r="HNO97" s="56"/>
      <c r="HNP97" s="56"/>
      <c r="HNQ97" s="56"/>
      <c r="HNR97" s="56"/>
      <c r="HNS97" s="56"/>
      <c r="HNT97" s="56"/>
      <c r="HNU97" s="56"/>
      <c r="HNV97" s="56"/>
      <c r="HNW97" s="56"/>
      <c r="HNX97" s="56"/>
      <c r="HNY97" s="56"/>
      <c r="HNZ97" s="56"/>
      <c r="HOA97" s="56"/>
      <c r="HOB97" s="56"/>
      <c r="HOC97" s="56"/>
      <c r="HOD97" s="56"/>
      <c r="HOE97" s="56"/>
      <c r="HOF97" s="56"/>
      <c r="HOG97" s="56"/>
      <c r="HOH97" s="56"/>
      <c r="HOI97" s="56"/>
      <c r="HOJ97" s="56"/>
      <c r="HOK97" s="56"/>
      <c r="HOL97" s="56"/>
      <c r="HOM97" s="56"/>
      <c r="HON97" s="56"/>
      <c r="HOO97" s="56"/>
      <c r="HOP97" s="56"/>
      <c r="HOQ97" s="56"/>
      <c r="HOR97" s="56"/>
      <c r="HOS97" s="56"/>
      <c r="HOT97" s="56"/>
      <c r="HOU97" s="56"/>
      <c r="HOV97" s="56"/>
      <c r="HOW97" s="56"/>
      <c r="HOX97" s="56"/>
      <c r="HOY97" s="56"/>
      <c r="HOZ97" s="56"/>
      <c r="HPA97" s="56"/>
      <c r="HPB97" s="56"/>
      <c r="HPC97" s="56"/>
      <c r="HPD97" s="56"/>
      <c r="HPE97" s="56"/>
      <c r="HPF97" s="56"/>
      <c r="HPG97" s="56"/>
      <c r="HPH97" s="56"/>
      <c r="HPI97" s="56"/>
      <c r="HPJ97" s="56"/>
      <c r="HPK97" s="56"/>
      <c r="HPL97" s="56"/>
      <c r="HPM97" s="56"/>
      <c r="HPN97" s="56"/>
      <c r="HPO97" s="56"/>
      <c r="HPP97" s="56"/>
      <c r="HPQ97" s="56"/>
      <c r="HPR97" s="56"/>
      <c r="HPS97" s="56"/>
      <c r="HPT97" s="56"/>
      <c r="HPU97" s="56"/>
      <c r="HPV97" s="56"/>
      <c r="HPW97" s="56"/>
      <c r="HPX97" s="56"/>
      <c r="HPY97" s="56"/>
      <c r="HPZ97" s="56"/>
      <c r="HQA97" s="56"/>
      <c r="HQB97" s="56"/>
      <c r="HQC97" s="56"/>
      <c r="HQD97" s="56"/>
      <c r="HQE97" s="56"/>
      <c r="HQF97" s="56"/>
      <c r="HQG97" s="56"/>
      <c r="HQH97" s="56"/>
      <c r="HQI97" s="56"/>
      <c r="HQJ97" s="56"/>
      <c r="HQK97" s="56"/>
      <c r="HQL97" s="56"/>
      <c r="HQM97" s="56"/>
      <c r="HQN97" s="56"/>
      <c r="HQO97" s="56"/>
      <c r="HQP97" s="56"/>
      <c r="HQQ97" s="56"/>
      <c r="HQR97" s="56"/>
      <c r="HQS97" s="56"/>
      <c r="HQT97" s="56"/>
      <c r="HQU97" s="56"/>
      <c r="HQV97" s="56"/>
      <c r="HQW97" s="56"/>
      <c r="HQX97" s="56"/>
      <c r="HQY97" s="56"/>
      <c r="HQZ97" s="56"/>
      <c r="HRA97" s="56"/>
      <c r="HRB97" s="56"/>
      <c r="HRC97" s="56"/>
      <c r="HRD97" s="56"/>
      <c r="HRE97" s="56"/>
      <c r="HRF97" s="56"/>
      <c r="HRG97" s="56"/>
      <c r="HRH97" s="56"/>
      <c r="HRI97" s="56"/>
      <c r="HRJ97" s="56"/>
      <c r="HRK97" s="56"/>
      <c r="HRL97" s="56"/>
      <c r="HRM97" s="56"/>
      <c r="HRN97" s="56"/>
      <c r="HRO97" s="56"/>
      <c r="HRP97" s="56"/>
      <c r="HRQ97" s="56"/>
      <c r="HRR97" s="56"/>
      <c r="HRS97" s="56"/>
      <c r="HRT97" s="56"/>
      <c r="HRU97" s="56"/>
      <c r="HRV97" s="56"/>
      <c r="HRW97" s="56"/>
      <c r="HRX97" s="56"/>
      <c r="HRY97" s="56"/>
      <c r="HRZ97" s="56"/>
      <c r="HSA97" s="56"/>
      <c r="HSB97" s="56"/>
      <c r="HSC97" s="56"/>
      <c r="HSD97" s="56"/>
      <c r="HSE97" s="56"/>
      <c r="HSF97" s="56"/>
      <c r="HSG97" s="56"/>
      <c r="HSH97" s="56"/>
      <c r="HSI97" s="56"/>
      <c r="HSJ97" s="56"/>
      <c r="HSK97" s="56"/>
      <c r="HSL97" s="56"/>
      <c r="HSM97" s="56"/>
      <c r="HSN97" s="56"/>
      <c r="HSO97" s="56"/>
      <c r="HSP97" s="56"/>
      <c r="HSQ97" s="56"/>
      <c r="HSR97" s="56"/>
      <c r="HSS97" s="56"/>
      <c r="HST97" s="56"/>
      <c r="HSU97" s="56"/>
      <c r="HSV97" s="56"/>
      <c r="HSW97" s="56"/>
      <c r="HSX97" s="56"/>
      <c r="HSY97" s="56"/>
      <c r="HSZ97" s="56"/>
      <c r="HTA97" s="56"/>
      <c r="HTB97" s="56"/>
      <c r="HTC97" s="56"/>
      <c r="HTD97" s="56"/>
      <c r="HTE97" s="56"/>
      <c r="HTF97" s="56"/>
      <c r="HTG97" s="56"/>
      <c r="HTH97" s="56"/>
      <c r="HTI97" s="56"/>
      <c r="HTJ97" s="56"/>
      <c r="HTK97" s="56"/>
      <c r="HTL97" s="56"/>
      <c r="HTM97" s="56"/>
      <c r="HTN97" s="56"/>
      <c r="HTO97" s="56"/>
      <c r="HTP97" s="56"/>
      <c r="HTQ97" s="56"/>
      <c r="HTR97" s="56"/>
      <c r="HTS97" s="56"/>
      <c r="HTT97" s="56"/>
      <c r="HTU97" s="56"/>
      <c r="HTV97" s="56"/>
      <c r="HTW97" s="56"/>
      <c r="HTX97" s="56"/>
      <c r="HTY97" s="56"/>
      <c r="HTZ97" s="56"/>
      <c r="HUA97" s="56"/>
      <c r="HUB97" s="56"/>
      <c r="HUC97" s="56"/>
      <c r="HUD97" s="56"/>
      <c r="HUE97" s="56"/>
      <c r="HUF97" s="56"/>
      <c r="HUG97" s="56"/>
      <c r="HUH97" s="56"/>
      <c r="HUI97" s="56"/>
      <c r="HUJ97" s="56"/>
      <c r="HUK97" s="56"/>
      <c r="HUL97" s="56"/>
      <c r="HUM97" s="56"/>
      <c r="HUN97" s="56"/>
      <c r="HUO97" s="56"/>
      <c r="HUP97" s="56"/>
      <c r="HUQ97" s="56"/>
      <c r="HUR97" s="56"/>
      <c r="HUS97" s="56"/>
      <c r="HUT97" s="56"/>
      <c r="HUU97" s="56"/>
      <c r="HUV97" s="56"/>
      <c r="HUW97" s="56"/>
      <c r="HUX97" s="56"/>
      <c r="HUY97" s="56"/>
      <c r="HUZ97" s="56"/>
      <c r="HVA97" s="56"/>
      <c r="HVB97" s="56"/>
      <c r="HVC97" s="56"/>
      <c r="HVD97" s="56"/>
      <c r="HVE97" s="56"/>
      <c r="HVF97" s="56"/>
      <c r="HVG97" s="56"/>
      <c r="HVH97" s="56"/>
      <c r="HVI97" s="56"/>
      <c r="HVJ97" s="56"/>
      <c r="HVK97" s="56"/>
      <c r="HVL97" s="56"/>
      <c r="HVM97" s="56"/>
      <c r="HVN97" s="56"/>
      <c r="HVO97" s="56"/>
      <c r="HVP97" s="56"/>
      <c r="HVQ97" s="56"/>
      <c r="HVR97" s="56"/>
      <c r="HVS97" s="56"/>
      <c r="HVT97" s="56"/>
      <c r="HVU97" s="56"/>
      <c r="HVV97" s="56"/>
      <c r="HVW97" s="56"/>
      <c r="HVX97" s="56"/>
      <c r="HVY97" s="56"/>
      <c r="HVZ97" s="56"/>
      <c r="HWA97" s="56"/>
      <c r="HWB97" s="56"/>
      <c r="HWC97" s="56"/>
      <c r="HWD97" s="56"/>
      <c r="HWE97" s="56"/>
      <c r="HWF97" s="56"/>
      <c r="HWG97" s="56"/>
      <c r="HWH97" s="56"/>
      <c r="HWI97" s="56"/>
      <c r="HWJ97" s="56"/>
      <c r="HWK97" s="56"/>
      <c r="HWL97" s="56"/>
      <c r="HWM97" s="56"/>
      <c r="HWN97" s="56"/>
      <c r="HWO97" s="56"/>
      <c r="HWP97" s="56"/>
      <c r="HWQ97" s="56"/>
      <c r="HWR97" s="56"/>
      <c r="HWS97" s="56"/>
      <c r="HWT97" s="56"/>
      <c r="HWU97" s="56"/>
      <c r="HWV97" s="56"/>
      <c r="HWW97" s="56"/>
      <c r="HWX97" s="56"/>
      <c r="HWY97" s="56"/>
      <c r="HWZ97" s="56"/>
      <c r="HXA97" s="56"/>
      <c r="HXB97" s="56"/>
      <c r="HXC97" s="56"/>
      <c r="HXD97" s="56"/>
      <c r="HXE97" s="56"/>
      <c r="HXF97" s="56"/>
      <c r="HXG97" s="56"/>
      <c r="HXH97" s="56"/>
      <c r="HXI97" s="56"/>
      <c r="HXJ97" s="56"/>
      <c r="HXK97" s="56"/>
      <c r="HXL97" s="56"/>
      <c r="HXM97" s="56"/>
      <c r="HXN97" s="56"/>
      <c r="HXO97" s="56"/>
      <c r="HXP97" s="56"/>
      <c r="HXQ97" s="56"/>
      <c r="HXR97" s="56"/>
      <c r="HXS97" s="56"/>
      <c r="HXT97" s="56"/>
      <c r="HXU97" s="56"/>
      <c r="HXV97" s="56"/>
      <c r="HXW97" s="56"/>
      <c r="HXX97" s="56"/>
      <c r="HXY97" s="56"/>
      <c r="HXZ97" s="56"/>
      <c r="HYA97" s="56"/>
      <c r="HYB97" s="56"/>
      <c r="HYC97" s="56"/>
      <c r="HYD97" s="56"/>
      <c r="HYE97" s="56"/>
      <c r="HYF97" s="56"/>
      <c r="HYG97" s="56"/>
      <c r="HYH97" s="56"/>
      <c r="HYI97" s="56"/>
      <c r="HYJ97" s="56"/>
      <c r="HYK97" s="56"/>
      <c r="HYL97" s="56"/>
      <c r="HYM97" s="56"/>
      <c r="HYN97" s="56"/>
      <c r="HYO97" s="56"/>
      <c r="HYP97" s="56"/>
      <c r="HYQ97" s="56"/>
      <c r="HYR97" s="56"/>
      <c r="HYS97" s="56"/>
      <c r="HYT97" s="56"/>
      <c r="HYU97" s="56"/>
      <c r="HYV97" s="56"/>
      <c r="HYW97" s="56"/>
      <c r="HYX97" s="56"/>
      <c r="HYY97" s="56"/>
      <c r="HYZ97" s="56"/>
      <c r="HZA97" s="56"/>
      <c r="HZB97" s="56"/>
      <c r="HZC97" s="56"/>
      <c r="HZD97" s="56"/>
      <c r="HZE97" s="56"/>
      <c r="HZF97" s="56"/>
      <c r="HZG97" s="56"/>
      <c r="HZH97" s="56"/>
      <c r="HZI97" s="56"/>
      <c r="HZJ97" s="56"/>
      <c r="HZK97" s="56"/>
      <c r="HZL97" s="56"/>
      <c r="HZM97" s="56"/>
      <c r="HZN97" s="56"/>
      <c r="HZO97" s="56"/>
      <c r="HZP97" s="56"/>
      <c r="HZQ97" s="56"/>
      <c r="HZR97" s="56"/>
      <c r="HZS97" s="56"/>
      <c r="HZT97" s="56"/>
      <c r="HZU97" s="56"/>
      <c r="HZV97" s="56"/>
      <c r="HZW97" s="56"/>
      <c r="HZX97" s="56"/>
      <c r="HZY97" s="56"/>
      <c r="HZZ97" s="56"/>
      <c r="IAA97" s="56"/>
      <c r="IAB97" s="56"/>
      <c r="IAC97" s="56"/>
      <c r="IAD97" s="56"/>
      <c r="IAE97" s="56"/>
      <c r="IAF97" s="56"/>
      <c r="IAG97" s="56"/>
      <c r="IAH97" s="56"/>
      <c r="IAI97" s="56"/>
      <c r="IAJ97" s="56"/>
      <c r="IAK97" s="56"/>
      <c r="IAL97" s="56"/>
      <c r="IAM97" s="56"/>
      <c r="IAN97" s="56"/>
      <c r="IAO97" s="56"/>
      <c r="IAP97" s="56"/>
      <c r="IAQ97" s="56"/>
      <c r="IAR97" s="56"/>
      <c r="IAS97" s="56"/>
      <c r="IAT97" s="56"/>
      <c r="IAU97" s="56"/>
      <c r="IAV97" s="56"/>
      <c r="IAW97" s="56"/>
      <c r="IAX97" s="56"/>
      <c r="IAY97" s="56"/>
      <c r="IAZ97" s="56"/>
      <c r="IBA97" s="56"/>
      <c r="IBB97" s="56"/>
      <c r="IBC97" s="56"/>
      <c r="IBD97" s="56"/>
      <c r="IBE97" s="56"/>
      <c r="IBF97" s="56"/>
      <c r="IBG97" s="56"/>
      <c r="IBH97" s="56"/>
      <c r="IBI97" s="56"/>
      <c r="IBJ97" s="56"/>
      <c r="IBK97" s="56"/>
      <c r="IBL97" s="56"/>
      <c r="IBM97" s="56"/>
      <c r="IBN97" s="56"/>
      <c r="IBO97" s="56"/>
      <c r="IBP97" s="56"/>
      <c r="IBQ97" s="56"/>
      <c r="IBR97" s="56"/>
      <c r="IBS97" s="56"/>
      <c r="IBT97" s="56"/>
      <c r="IBU97" s="56"/>
      <c r="IBV97" s="56"/>
      <c r="IBW97" s="56"/>
      <c r="IBX97" s="56"/>
      <c r="IBY97" s="56"/>
      <c r="IBZ97" s="56"/>
      <c r="ICA97" s="56"/>
      <c r="ICB97" s="56"/>
      <c r="ICC97" s="56"/>
      <c r="ICD97" s="56"/>
      <c r="ICE97" s="56"/>
      <c r="ICF97" s="56"/>
      <c r="ICG97" s="56"/>
      <c r="ICH97" s="56"/>
      <c r="ICI97" s="56"/>
      <c r="ICJ97" s="56"/>
      <c r="ICK97" s="56"/>
      <c r="ICL97" s="56"/>
      <c r="ICM97" s="56"/>
      <c r="ICN97" s="56"/>
      <c r="ICO97" s="56"/>
      <c r="ICP97" s="56"/>
      <c r="ICQ97" s="56"/>
      <c r="ICR97" s="56"/>
      <c r="ICS97" s="56"/>
      <c r="ICT97" s="56"/>
      <c r="ICU97" s="56"/>
      <c r="ICV97" s="56"/>
      <c r="ICW97" s="56"/>
      <c r="ICX97" s="56"/>
      <c r="ICY97" s="56"/>
      <c r="ICZ97" s="56"/>
      <c r="IDA97" s="56"/>
      <c r="IDB97" s="56"/>
      <c r="IDC97" s="56"/>
      <c r="IDD97" s="56"/>
      <c r="IDE97" s="56"/>
      <c r="IDF97" s="56"/>
      <c r="IDG97" s="56"/>
      <c r="IDH97" s="56"/>
      <c r="IDI97" s="56"/>
      <c r="IDJ97" s="56"/>
      <c r="IDK97" s="56"/>
      <c r="IDL97" s="56"/>
      <c r="IDM97" s="56"/>
      <c r="IDN97" s="56"/>
      <c r="IDO97" s="56"/>
      <c r="IDP97" s="56"/>
      <c r="IDQ97" s="56"/>
      <c r="IDR97" s="56"/>
      <c r="IDS97" s="56"/>
      <c r="IDT97" s="56"/>
      <c r="IDU97" s="56"/>
      <c r="IDV97" s="56"/>
      <c r="IDW97" s="56"/>
      <c r="IDX97" s="56"/>
      <c r="IDY97" s="56"/>
      <c r="IDZ97" s="56"/>
      <c r="IEA97" s="56"/>
      <c r="IEB97" s="56"/>
      <c r="IEC97" s="56"/>
      <c r="IED97" s="56"/>
      <c r="IEE97" s="56"/>
      <c r="IEF97" s="56"/>
      <c r="IEG97" s="56"/>
      <c r="IEH97" s="56"/>
      <c r="IEI97" s="56"/>
      <c r="IEJ97" s="56"/>
      <c r="IEK97" s="56"/>
      <c r="IEL97" s="56"/>
      <c r="IEM97" s="56"/>
      <c r="IEN97" s="56"/>
      <c r="IEO97" s="56"/>
      <c r="IEP97" s="56"/>
      <c r="IEQ97" s="56"/>
      <c r="IER97" s="56"/>
      <c r="IES97" s="56"/>
      <c r="IET97" s="56"/>
      <c r="IEU97" s="56"/>
      <c r="IEV97" s="56"/>
      <c r="IEW97" s="56"/>
      <c r="IEX97" s="56"/>
      <c r="IEY97" s="56"/>
      <c r="IEZ97" s="56"/>
      <c r="IFA97" s="56"/>
      <c r="IFB97" s="56"/>
      <c r="IFC97" s="56"/>
      <c r="IFD97" s="56"/>
      <c r="IFE97" s="56"/>
      <c r="IFF97" s="56"/>
      <c r="IFG97" s="56"/>
      <c r="IFH97" s="56"/>
      <c r="IFI97" s="56"/>
      <c r="IFJ97" s="56"/>
      <c r="IFK97" s="56"/>
      <c r="IFL97" s="56"/>
      <c r="IFM97" s="56"/>
      <c r="IFN97" s="56"/>
      <c r="IFO97" s="56"/>
      <c r="IFP97" s="56"/>
      <c r="IFQ97" s="56"/>
      <c r="IFR97" s="56"/>
      <c r="IFS97" s="56"/>
      <c r="IFT97" s="56"/>
      <c r="IFU97" s="56"/>
      <c r="IFV97" s="56"/>
      <c r="IFW97" s="56"/>
      <c r="IFX97" s="56"/>
      <c r="IFY97" s="56"/>
      <c r="IFZ97" s="56"/>
      <c r="IGA97" s="56"/>
      <c r="IGB97" s="56"/>
      <c r="IGC97" s="56"/>
      <c r="IGD97" s="56"/>
      <c r="IGE97" s="56"/>
      <c r="IGF97" s="56"/>
      <c r="IGG97" s="56"/>
      <c r="IGH97" s="56"/>
      <c r="IGI97" s="56"/>
      <c r="IGJ97" s="56"/>
      <c r="IGK97" s="56"/>
      <c r="IGL97" s="56"/>
      <c r="IGM97" s="56"/>
      <c r="IGN97" s="56"/>
      <c r="IGO97" s="56"/>
      <c r="IGP97" s="56"/>
      <c r="IGQ97" s="56"/>
      <c r="IGR97" s="56"/>
      <c r="IGS97" s="56"/>
      <c r="IGT97" s="56"/>
      <c r="IGU97" s="56"/>
      <c r="IGV97" s="56"/>
      <c r="IGW97" s="56"/>
      <c r="IGX97" s="56"/>
      <c r="IGY97" s="56"/>
      <c r="IGZ97" s="56"/>
      <c r="IHA97" s="56"/>
      <c r="IHB97" s="56"/>
      <c r="IHC97" s="56"/>
      <c r="IHD97" s="56"/>
      <c r="IHE97" s="56"/>
      <c r="IHF97" s="56"/>
      <c r="IHG97" s="56"/>
      <c r="IHH97" s="56"/>
      <c r="IHI97" s="56"/>
      <c r="IHJ97" s="56"/>
      <c r="IHK97" s="56"/>
      <c r="IHL97" s="56"/>
      <c r="IHM97" s="56"/>
      <c r="IHN97" s="56"/>
      <c r="IHO97" s="56"/>
      <c r="IHP97" s="56"/>
      <c r="IHQ97" s="56"/>
      <c r="IHR97" s="56"/>
      <c r="IHS97" s="56"/>
      <c r="IHT97" s="56"/>
      <c r="IHU97" s="56"/>
      <c r="IHV97" s="56"/>
      <c r="IHW97" s="56"/>
      <c r="IHX97" s="56"/>
      <c r="IHY97" s="56"/>
      <c r="IHZ97" s="56"/>
      <c r="IIA97" s="56"/>
      <c r="IIB97" s="56"/>
      <c r="IIC97" s="56"/>
      <c r="IID97" s="56"/>
      <c r="IIE97" s="56"/>
      <c r="IIF97" s="56"/>
      <c r="IIG97" s="56"/>
      <c r="IIH97" s="56"/>
      <c r="III97" s="56"/>
      <c r="IIJ97" s="56"/>
      <c r="IIK97" s="56"/>
      <c r="IIL97" s="56"/>
      <c r="IIM97" s="56"/>
      <c r="IIN97" s="56"/>
      <c r="IIO97" s="56"/>
      <c r="IIP97" s="56"/>
      <c r="IIQ97" s="56"/>
      <c r="IIR97" s="56"/>
      <c r="IIS97" s="56"/>
      <c r="IIT97" s="56"/>
      <c r="IIU97" s="56"/>
      <c r="IIV97" s="56"/>
      <c r="IIW97" s="56"/>
      <c r="IIX97" s="56"/>
      <c r="IIY97" s="56"/>
      <c r="IIZ97" s="56"/>
      <c r="IJA97" s="56"/>
      <c r="IJB97" s="56"/>
      <c r="IJC97" s="56"/>
      <c r="IJD97" s="56"/>
      <c r="IJE97" s="56"/>
      <c r="IJF97" s="56"/>
      <c r="IJG97" s="56"/>
      <c r="IJH97" s="56"/>
      <c r="IJI97" s="56"/>
      <c r="IJJ97" s="56"/>
      <c r="IJK97" s="56"/>
      <c r="IJL97" s="56"/>
      <c r="IJM97" s="56"/>
      <c r="IJN97" s="56"/>
      <c r="IJO97" s="56"/>
      <c r="IJP97" s="56"/>
      <c r="IJQ97" s="56"/>
      <c r="IJR97" s="56"/>
      <c r="IJS97" s="56"/>
      <c r="IJT97" s="56"/>
      <c r="IJU97" s="56"/>
      <c r="IJV97" s="56"/>
      <c r="IJW97" s="56"/>
      <c r="IJX97" s="56"/>
      <c r="IJY97" s="56"/>
      <c r="IJZ97" s="56"/>
      <c r="IKA97" s="56"/>
      <c r="IKB97" s="56"/>
      <c r="IKC97" s="56"/>
      <c r="IKD97" s="56"/>
      <c r="IKE97" s="56"/>
      <c r="IKF97" s="56"/>
      <c r="IKG97" s="56"/>
      <c r="IKH97" s="56"/>
      <c r="IKI97" s="56"/>
      <c r="IKJ97" s="56"/>
      <c r="IKK97" s="56"/>
      <c r="IKL97" s="56"/>
      <c r="IKM97" s="56"/>
      <c r="IKN97" s="56"/>
      <c r="IKO97" s="56"/>
      <c r="IKP97" s="56"/>
      <c r="IKQ97" s="56"/>
      <c r="IKR97" s="56"/>
      <c r="IKS97" s="56"/>
      <c r="IKT97" s="56"/>
      <c r="IKU97" s="56"/>
      <c r="IKV97" s="56"/>
      <c r="IKW97" s="56"/>
      <c r="IKX97" s="56"/>
      <c r="IKY97" s="56"/>
      <c r="IKZ97" s="56"/>
      <c r="ILA97" s="56"/>
      <c r="ILB97" s="56"/>
      <c r="ILC97" s="56"/>
      <c r="ILD97" s="56"/>
      <c r="ILE97" s="56"/>
      <c r="ILF97" s="56"/>
      <c r="ILG97" s="56"/>
      <c r="ILH97" s="56"/>
      <c r="ILI97" s="56"/>
      <c r="ILJ97" s="56"/>
      <c r="ILK97" s="56"/>
      <c r="ILL97" s="56"/>
      <c r="ILM97" s="56"/>
      <c r="ILN97" s="56"/>
      <c r="ILO97" s="56"/>
      <c r="ILP97" s="56"/>
      <c r="ILQ97" s="56"/>
      <c r="ILR97" s="56"/>
      <c r="ILS97" s="56"/>
      <c r="ILT97" s="56"/>
      <c r="ILU97" s="56"/>
      <c r="ILV97" s="56"/>
      <c r="ILW97" s="56"/>
      <c r="ILX97" s="56"/>
      <c r="ILY97" s="56"/>
      <c r="ILZ97" s="56"/>
      <c r="IMA97" s="56"/>
      <c r="IMB97" s="56"/>
      <c r="IMC97" s="56"/>
      <c r="IMD97" s="56"/>
      <c r="IME97" s="56"/>
      <c r="IMF97" s="56"/>
      <c r="IMG97" s="56"/>
      <c r="IMH97" s="56"/>
      <c r="IMI97" s="56"/>
      <c r="IMJ97" s="56"/>
      <c r="IMK97" s="56"/>
      <c r="IML97" s="56"/>
      <c r="IMM97" s="56"/>
      <c r="IMN97" s="56"/>
      <c r="IMO97" s="56"/>
      <c r="IMP97" s="56"/>
      <c r="IMQ97" s="56"/>
      <c r="IMR97" s="56"/>
      <c r="IMS97" s="56"/>
      <c r="IMT97" s="56"/>
      <c r="IMU97" s="56"/>
      <c r="IMV97" s="56"/>
      <c r="IMW97" s="56"/>
      <c r="IMX97" s="56"/>
      <c r="IMY97" s="56"/>
      <c r="IMZ97" s="56"/>
      <c r="INA97" s="56"/>
      <c r="INB97" s="56"/>
      <c r="INC97" s="56"/>
      <c r="IND97" s="56"/>
      <c r="INE97" s="56"/>
      <c r="INF97" s="56"/>
      <c r="ING97" s="56"/>
      <c r="INH97" s="56"/>
      <c r="INI97" s="56"/>
      <c r="INJ97" s="56"/>
      <c r="INK97" s="56"/>
      <c r="INL97" s="56"/>
      <c r="INM97" s="56"/>
      <c r="INN97" s="56"/>
      <c r="INO97" s="56"/>
      <c r="INP97" s="56"/>
      <c r="INQ97" s="56"/>
      <c r="INR97" s="56"/>
      <c r="INS97" s="56"/>
      <c r="INT97" s="56"/>
      <c r="INU97" s="56"/>
      <c r="INV97" s="56"/>
      <c r="INW97" s="56"/>
      <c r="INX97" s="56"/>
      <c r="INY97" s="56"/>
      <c r="INZ97" s="56"/>
      <c r="IOA97" s="56"/>
      <c r="IOB97" s="56"/>
      <c r="IOC97" s="56"/>
      <c r="IOD97" s="56"/>
      <c r="IOE97" s="56"/>
      <c r="IOF97" s="56"/>
      <c r="IOG97" s="56"/>
      <c r="IOH97" s="56"/>
      <c r="IOI97" s="56"/>
      <c r="IOJ97" s="56"/>
      <c r="IOK97" s="56"/>
      <c r="IOL97" s="56"/>
      <c r="IOM97" s="56"/>
      <c r="ION97" s="56"/>
      <c r="IOO97" s="56"/>
      <c r="IOP97" s="56"/>
      <c r="IOQ97" s="56"/>
      <c r="IOR97" s="56"/>
      <c r="IOS97" s="56"/>
      <c r="IOT97" s="56"/>
      <c r="IOU97" s="56"/>
      <c r="IOV97" s="56"/>
      <c r="IOW97" s="56"/>
      <c r="IOX97" s="56"/>
      <c r="IOY97" s="56"/>
      <c r="IOZ97" s="56"/>
      <c r="IPA97" s="56"/>
      <c r="IPB97" s="56"/>
      <c r="IPC97" s="56"/>
      <c r="IPD97" s="56"/>
      <c r="IPE97" s="56"/>
      <c r="IPF97" s="56"/>
      <c r="IPG97" s="56"/>
      <c r="IPH97" s="56"/>
      <c r="IPI97" s="56"/>
      <c r="IPJ97" s="56"/>
      <c r="IPK97" s="56"/>
      <c r="IPL97" s="56"/>
      <c r="IPM97" s="56"/>
      <c r="IPN97" s="56"/>
      <c r="IPO97" s="56"/>
      <c r="IPP97" s="56"/>
      <c r="IPQ97" s="56"/>
      <c r="IPR97" s="56"/>
      <c r="IPS97" s="56"/>
      <c r="IPT97" s="56"/>
      <c r="IPU97" s="56"/>
      <c r="IPV97" s="56"/>
      <c r="IPW97" s="56"/>
      <c r="IPX97" s="56"/>
      <c r="IPY97" s="56"/>
      <c r="IPZ97" s="56"/>
      <c r="IQA97" s="56"/>
      <c r="IQB97" s="56"/>
      <c r="IQC97" s="56"/>
      <c r="IQD97" s="56"/>
      <c r="IQE97" s="56"/>
      <c r="IQF97" s="56"/>
      <c r="IQG97" s="56"/>
      <c r="IQH97" s="56"/>
      <c r="IQI97" s="56"/>
      <c r="IQJ97" s="56"/>
      <c r="IQK97" s="56"/>
      <c r="IQL97" s="56"/>
      <c r="IQM97" s="56"/>
      <c r="IQN97" s="56"/>
      <c r="IQO97" s="56"/>
      <c r="IQP97" s="56"/>
      <c r="IQQ97" s="56"/>
      <c r="IQR97" s="56"/>
      <c r="IQS97" s="56"/>
      <c r="IQT97" s="56"/>
      <c r="IQU97" s="56"/>
      <c r="IQV97" s="56"/>
      <c r="IQW97" s="56"/>
      <c r="IQX97" s="56"/>
      <c r="IQY97" s="56"/>
      <c r="IQZ97" s="56"/>
      <c r="IRA97" s="56"/>
      <c r="IRB97" s="56"/>
      <c r="IRC97" s="56"/>
      <c r="IRD97" s="56"/>
      <c r="IRE97" s="56"/>
      <c r="IRF97" s="56"/>
      <c r="IRG97" s="56"/>
      <c r="IRH97" s="56"/>
      <c r="IRI97" s="56"/>
      <c r="IRJ97" s="56"/>
      <c r="IRK97" s="56"/>
      <c r="IRL97" s="56"/>
      <c r="IRM97" s="56"/>
      <c r="IRN97" s="56"/>
      <c r="IRO97" s="56"/>
      <c r="IRP97" s="56"/>
      <c r="IRQ97" s="56"/>
      <c r="IRR97" s="56"/>
      <c r="IRS97" s="56"/>
      <c r="IRT97" s="56"/>
      <c r="IRU97" s="56"/>
      <c r="IRV97" s="56"/>
      <c r="IRW97" s="56"/>
      <c r="IRX97" s="56"/>
      <c r="IRY97" s="56"/>
      <c r="IRZ97" s="56"/>
      <c r="ISA97" s="56"/>
      <c r="ISB97" s="56"/>
      <c r="ISC97" s="56"/>
      <c r="ISD97" s="56"/>
      <c r="ISE97" s="56"/>
      <c r="ISF97" s="56"/>
      <c r="ISG97" s="56"/>
      <c r="ISH97" s="56"/>
      <c r="ISI97" s="56"/>
      <c r="ISJ97" s="56"/>
      <c r="ISK97" s="56"/>
      <c r="ISL97" s="56"/>
      <c r="ISM97" s="56"/>
      <c r="ISN97" s="56"/>
      <c r="ISO97" s="56"/>
      <c r="ISP97" s="56"/>
      <c r="ISQ97" s="56"/>
      <c r="ISR97" s="56"/>
      <c r="ISS97" s="56"/>
      <c r="IST97" s="56"/>
      <c r="ISU97" s="56"/>
      <c r="ISV97" s="56"/>
      <c r="ISW97" s="56"/>
      <c r="ISX97" s="56"/>
      <c r="ISY97" s="56"/>
      <c r="ISZ97" s="56"/>
      <c r="ITA97" s="56"/>
      <c r="ITB97" s="56"/>
      <c r="ITC97" s="56"/>
      <c r="ITD97" s="56"/>
      <c r="ITE97" s="56"/>
      <c r="ITF97" s="56"/>
      <c r="ITG97" s="56"/>
      <c r="ITH97" s="56"/>
      <c r="ITI97" s="56"/>
      <c r="ITJ97" s="56"/>
      <c r="ITK97" s="56"/>
      <c r="ITL97" s="56"/>
      <c r="ITM97" s="56"/>
      <c r="ITN97" s="56"/>
      <c r="ITO97" s="56"/>
      <c r="ITP97" s="56"/>
      <c r="ITQ97" s="56"/>
      <c r="ITR97" s="56"/>
      <c r="ITS97" s="56"/>
      <c r="ITT97" s="56"/>
      <c r="ITU97" s="56"/>
      <c r="ITV97" s="56"/>
      <c r="ITW97" s="56"/>
      <c r="ITX97" s="56"/>
      <c r="ITY97" s="56"/>
      <c r="ITZ97" s="56"/>
      <c r="IUA97" s="56"/>
      <c r="IUB97" s="56"/>
      <c r="IUC97" s="56"/>
      <c r="IUD97" s="56"/>
      <c r="IUE97" s="56"/>
      <c r="IUF97" s="56"/>
      <c r="IUG97" s="56"/>
      <c r="IUH97" s="56"/>
      <c r="IUI97" s="56"/>
      <c r="IUJ97" s="56"/>
      <c r="IUK97" s="56"/>
      <c r="IUL97" s="56"/>
      <c r="IUM97" s="56"/>
      <c r="IUN97" s="56"/>
      <c r="IUO97" s="56"/>
      <c r="IUP97" s="56"/>
      <c r="IUQ97" s="56"/>
      <c r="IUR97" s="56"/>
      <c r="IUS97" s="56"/>
      <c r="IUT97" s="56"/>
      <c r="IUU97" s="56"/>
      <c r="IUV97" s="56"/>
      <c r="IUW97" s="56"/>
      <c r="IUX97" s="56"/>
      <c r="IUY97" s="56"/>
      <c r="IUZ97" s="56"/>
      <c r="IVA97" s="56"/>
      <c r="IVB97" s="56"/>
      <c r="IVC97" s="56"/>
      <c r="IVD97" s="56"/>
      <c r="IVE97" s="56"/>
      <c r="IVF97" s="56"/>
      <c r="IVG97" s="56"/>
      <c r="IVH97" s="56"/>
      <c r="IVI97" s="56"/>
      <c r="IVJ97" s="56"/>
      <c r="IVK97" s="56"/>
      <c r="IVL97" s="56"/>
      <c r="IVM97" s="56"/>
      <c r="IVN97" s="56"/>
      <c r="IVO97" s="56"/>
      <c r="IVP97" s="56"/>
      <c r="IVQ97" s="56"/>
      <c r="IVR97" s="56"/>
      <c r="IVS97" s="56"/>
      <c r="IVT97" s="56"/>
      <c r="IVU97" s="56"/>
      <c r="IVV97" s="56"/>
      <c r="IVW97" s="56"/>
      <c r="IVX97" s="56"/>
      <c r="IVY97" s="56"/>
      <c r="IVZ97" s="56"/>
      <c r="IWA97" s="56"/>
      <c r="IWB97" s="56"/>
      <c r="IWC97" s="56"/>
      <c r="IWD97" s="56"/>
      <c r="IWE97" s="56"/>
      <c r="IWF97" s="56"/>
      <c r="IWG97" s="56"/>
      <c r="IWH97" s="56"/>
      <c r="IWI97" s="56"/>
      <c r="IWJ97" s="56"/>
      <c r="IWK97" s="56"/>
      <c r="IWL97" s="56"/>
      <c r="IWM97" s="56"/>
      <c r="IWN97" s="56"/>
      <c r="IWO97" s="56"/>
      <c r="IWP97" s="56"/>
      <c r="IWQ97" s="56"/>
      <c r="IWR97" s="56"/>
      <c r="IWS97" s="56"/>
      <c r="IWT97" s="56"/>
      <c r="IWU97" s="56"/>
      <c r="IWV97" s="56"/>
      <c r="IWW97" s="56"/>
      <c r="IWX97" s="56"/>
      <c r="IWY97" s="56"/>
      <c r="IWZ97" s="56"/>
      <c r="IXA97" s="56"/>
      <c r="IXB97" s="56"/>
      <c r="IXC97" s="56"/>
      <c r="IXD97" s="56"/>
      <c r="IXE97" s="56"/>
      <c r="IXF97" s="56"/>
      <c r="IXG97" s="56"/>
      <c r="IXH97" s="56"/>
      <c r="IXI97" s="56"/>
      <c r="IXJ97" s="56"/>
      <c r="IXK97" s="56"/>
      <c r="IXL97" s="56"/>
      <c r="IXM97" s="56"/>
      <c r="IXN97" s="56"/>
      <c r="IXO97" s="56"/>
      <c r="IXP97" s="56"/>
      <c r="IXQ97" s="56"/>
      <c r="IXR97" s="56"/>
      <c r="IXS97" s="56"/>
      <c r="IXT97" s="56"/>
      <c r="IXU97" s="56"/>
      <c r="IXV97" s="56"/>
      <c r="IXW97" s="56"/>
      <c r="IXX97" s="56"/>
      <c r="IXY97" s="56"/>
      <c r="IXZ97" s="56"/>
      <c r="IYA97" s="56"/>
      <c r="IYB97" s="56"/>
      <c r="IYC97" s="56"/>
      <c r="IYD97" s="56"/>
      <c r="IYE97" s="56"/>
      <c r="IYF97" s="56"/>
      <c r="IYG97" s="56"/>
      <c r="IYH97" s="56"/>
      <c r="IYI97" s="56"/>
      <c r="IYJ97" s="56"/>
      <c r="IYK97" s="56"/>
      <c r="IYL97" s="56"/>
      <c r="IYM97" s="56"/>
      <c r="IYN97" s="56"/>
      <c r="IYO97" s="56"/>
      <c r="IYP97" s="56"/>
      <c r="IYQ97" s="56"/>
      <c r="IYR97" s="56"/>
      <c r="IYS97" s="56"/>
      <c r="IYT97" s="56"/>
      <c r="IYU97" s="56"/>
      <c r="IYV97" s="56"/>
      <c r="IYW97" s="56"/>
      <c r="IYX97" s="56"/>
      <c r="IYY97" s="56"/>
      <c r="IYZ97" s="56"/>
      <c r="IZA97" s="56"/>
      <c r="IZB97" s="56"/>
      <c r="IZC97" s="56"/>
      <c r="IZD97" s="56"/>
      <c r="IZE97" s="56"/>
      <c r="IZF97" s="56"/>
      <c r="IZG97" s="56"/>
      <c r="IZH97" s="56"/>
      <c r="IZI97" s="56"/>
      <c r="IZJ97" s="56"/>
      <c r="IZK97" s="56"/>
      <c r="IZL97" s="56"/>
      <c r="IZM97" s="56"/>
      <c r="IZN97" s="56"/>
      <c r="IZO97" s="56"/>
      <c r="IZP97" s="56"/>
      <c r="IZQ97" s="56"/>
      <c r="IZR97" s="56"/>
      <c r="IZS97" s="56"/>
      <c r="IZT97" s="56"/>
      <c r="IZU97" s="56"/>
      <c r="IZV97" s="56"/>
      <c r="IZW97" s="56"/>
      <c r="IZX97" s="56"/>
      <c r="IZY97" s="56"/>
      <c r="IZZ97" s="56"/>
      <c r="JAA97" s="56"/>
      <c r="JAB97" s="56"/>
      <c r="JAC97" s="56"/>
      <c r="JAD97" s="56"/>
      <c r="JAE97" s="56"/>
      <c r="JAF97" s="56"/>
      <c r="JAG97" s="56"/>
      <c r="JAH97" s="56"/>
      <c r="JAI97" s="56"/>
      <c r="JAJ97" s="56"/>
      <c r="JAK97" s="56"/>
      <c r="JAL97" s="56"/>
      <c r="JAM97" s="56"/>
      <c r="JAN97" s="56"/>
      <c r="JAO97" s="56"/>
      <c r="JAP97" s="56"/>
      <c r="JAQ97" s="56"/>
      <c r="JAR97" s="56"/>
      <c r="JAS97" s="56"/>
      <c r="JAT97" s="56"/>
      <c r="JAU97" s="56"/>
      <c r="JAV97" s="56"/>
      <c r="JAW97" s="56"/>
      <c r="JAX97" s="56"/>
      <c r="JAY97" s="56"/>
      <c r="JAZ97" s="56"/>
      <c r="JBA97" s="56"/>
      <c r="JBB97" s="56"/>
      <c r="JBC97" s="56"/>
      <c r="JBD97" s="56"/>
      <c r="JBE97" s="56"/>
      <c r="JBF97" s="56"/>
      <c r="JBG97" s="56"/>
      <c r="JBH97" s="56"/>
      <c r="JBI97" s="56"/>
      <c r="JBJ97" s="56"/>
      <c r="JBK97" s="56"/>
      <c r="JBL97" s="56"/>
      <c r="JBM97" s="56"/>
      <c r="JBN97" s="56"/>
      <c r="JBO97" s="56"/>
      <c r="JBP97" s="56"/>
      <c r="JBQ97" s="56"/>
      <c r="JBR97" s="56"/>
      <c r="JBS97" s="56"/>
      <c r="JBT97" s="56"/>
      <c r="JBU97" s="56"/>
      <c r="JBV97" s="56"/>
      <c r="JBW97" s="56"/>
      <c r="JBX97" s="56"/>
      <c r="JBY97" s="56"/>
      <c r="JBZ97" s="56"/>
      <c r="JCA97" s="56"/>
      <c r="JCB97" s="56"/>
      <c r="JCC97" s="56"/>
      <c r="JCD97" s="56"/>
      <c r="JCE97" s="56"/>
      <c r="JCF97" s="56"/>
      <c r="JCG97" s="56"/>
      <c r="JCH97" s="56"/>
      <c r="JCI97" s="56"/>
      <c r="JCJ97" s="56"/>
      <c r="JCK97" s="56"/>
      <c r="JCL97" s="56"/>
      <c r="JCM97" s="56"/>
      <c r="JCN97" s="56"/>
      <c r="JCO97" s="56"/>
      <c r="JCP97" s="56"/>
      <c r="JCQ97" s="56"/>
      <c r="JCR97" s="56"/>
      <c r="JCS97" s="56"/>
      <c r="JCT97" s="56"/>
      <c r="JCU97" s="56"/>
      <c r="JCV97" s="56"/>
      <c r="JCW97" s="56"/>
      <c r="JCX97" s="56"/>
      <c r="JCY97" s="56"/>
      <c r="JCZ97" s="56"/>
      <c r="JDA97" s="56"/>
      <c r="JDB97" s="56"/>
      <c r="JDC97" s="56"/>
      <c r="JDD97" s="56"/>
      <c r="JDE97" s="56"/>
      <c r="JDF97" s="56"/>
      <c r="JDG97" s="56"/>
      <c r="JDH97" s="56"/>
      <c r="JDI97" s="56"/>
      <c r="JDJ97" s="56"/>
      <c r="JDK97" s="56"/>
      <c r="JDL97" s="56"/>
      <c r="JDM97" s="56"/>
      <c r="JDN97" s="56"/>
      <c r="JDO97" s="56"/>
      <c r="JDP97" s="56"/>
      <c r="JDQ97" s="56"/>
      <c r="JDR97" s="56"/>
      <c r="JDS97" s="56"/>
      <c r="JDT97" s="56"/>
      <c r="JDU97" s="56"/>
      <c r="JDV97" s="56"/>
      <c r="JDW97" s="56"/>
      <c r="JDX97" s="56"/>
      <c r="JDY97" s="56"/>
      <c r="JDZ97" s="56"/>
      <c r="JEA97" s="56"/>
      <c r="JEB97" s="56"/>
      <c r="JEC97" s="56"/>
      <c r="JED97" s="56"/>
      <c r="JEE97" s="56"/>
      <c r="JEF97" s="56"/>
      <c r="JEG97" s="56"/>
      <c r="JEH97" s="56"/>
      <c r="JEI97" s="56"/>
      <c r="JEJ97" s="56"/>
      <c r="JEK97" s="56"/>
      <c r="JEL97" s="56"/>
      <c r="JEM97" s="56"/>
      <c r="JEN97" s="56"/>
      <c r="JEO97" s="56"/>
      <c r="JEP97" s="56"/>
      <c r="JEQ97" s="56"/>
      <c r="JER97" s="56"/>
      <c r="JES97" s="56"/>
      <c r="JET97" s="56"/>
      <c r="JEU97" s="56"/>
      <c r="JEV97" s="56"/>
      <c r="JEW97" s="56"/>
      <c r="JEX97" s="56"/>
      <c r="JEY97" s="56"/>
      <c r="JEZ97" s="56"/>
      <c r="JFA97" s="56"/>
      <c r="JFB97" s="56"/>
      <c r="JFC97" s="56"/>
      <c r="JFD97" s="56"/>
      <c r="JFE97" s="56"/>
      <c r="JFF97" s="56"/>
      <c r="JFG97" s="56"/>
      <c r="JFH97" s="56"/>
      <c r="JFI97" s="56"/>
      <c r="JFJ97" s="56"/>
      <c r="JFK97" s="56"/>
      <c r="JFL97" s="56"/>
      <c r="JFM97" s="56"/>
      <c r="JFN97" s="56"/>
      <c r="JFO97" s="56"/>
      <c r="JFP97" s="56"/>
      <c r="JFQ97" s="56"/>
      <c r="JFR97" s="56"/>
      <c r="JFS97" s="56"/>
      <c r="JFT97" s="56"/>
      <c r="JFU97" s="56"/>
      <c r="JFV97" s="56"/>
      <c r="JFW97" s="56"/>
      <c r="JFX97" s="56"/>
      <c r="JFY97" s="56"/>
      <c r="JFZ97" s="56"/>
      <c r="JGA97" s="56"/>
      <c r="JGB97" s="56"/>
      <c r="JGC97" s="56"/>
      <c r="JGD97" s="56"/>
      <c r="JGE97" s="56"/>
      <c r="JGF97" s="56"/>
      <c r="JGG97" s="56"/>
      <c r="JGH97" s="56"/>
      <c r="JGI97" s="56"/>
      <c r="JGJ97" s="56"/>
      <c r="JGK97" s="56"/>
      <c r="JGL97" s="56"/>
      <c r="JGM97" s="56"/>
      <c r="JGN97" s="56"/>
      <c r="JGO97" s="56"/>
      <c r="JGP97" s="56"/>
      <c r="JGQ97" s="56"/>
      <c r="JGR97" s="56"/>
      <c r="JGS97" s="56"/>
      <c r="JGT97" s="56"/>
      <c r="JGU97" s="56"/>
      <c r="JGV97" s="56"/>
      <c r="JGW97" s="56"/>
      <c r="JGX97" s="56"/>
      <c r="JGY97" s="56"/>
      <c r="JGZ97" s="56"/>
      <c r="JHA97" s="56"/>
      <c r="JHB97" s="56"/>
      <c r="JHC97" s="56"/>
      <c r="JHD97" s="56"/>
      <c r="JHE97" s="56"/>
      <c r="JHF97" s="56"/>
      <c r="JHG97" s="56"/>
      <c r="JHH97" s="56"/>
      <c r="JHI97" s="56"/>
      <c r="JHJ97" s="56"/>
      <c r="JHK97" s="56"/>
      <c r="JHL97" s="56"/>
      <c r="JHM97" s="56"/>
      <c r="JHN97" s="56"/>
      <c r="JHO97" s="56"/>
      <c r="JHP97" s="56"/>
      <c r="JHQ97" s="56"/>
      <c r="JHR97" s="56"/>
      <c r="JHS97" s="56"/>
      <c r="JHT97" s="56"/>
      <c r="JHU97" s="56"/>
      <c r="JHV97" s="56"/>
      <c r="JHW97" s="56"/>
      <c r="JHX97" s="56"/>
      <c r="JHY97" s="56"/>
      <c r="JHZ97" s="56"/>
      <c r="JIA97" s="56"/>
      <c r="JIB97" s="56"/>
      <c r="JIC97" s="56"/>
      <c r="JID97" s="56"/>
      <c r="JIE97" s="56"/>
      <c r="JIF97" s="56"/>
      <c r="JIG97" s="56"/>
      <c r="JIH97" s="56"/>
      <c r="JII97" s="56"/>
      <c r="JIJ97" s="56"/>
      <c r="JIK97" s="56"/>
      <c r="JIL97" s="56"/>
      <c r="JIM97" s="56"/>
      <c r="JIN97" s="56"/>
      <c r="JIO97" s="56"/>
      <c r="JIP97" s="56"/>
      <c r="JIQ97" s="56"/>
      <c r="JIR97" s="56"/>
      <c r="JIS97" s="56"/>
      <c r="JIT97" s="56"/>
      <c r="JIU97" s="56"/>
      <c r="JIV97" s="56"/>
      <c r="JIW97" s="56"/>
      <c r="JIX97" s="56"/>
      <c r="JIY97" s="56"/>
      <c r="JIZ97" s="56"/>
      <c r="JJA97" s="56"/>
      <c r="JJB97" s="56"/>
      <c r="JJC97" s="56"/>
      <c r="JJD97" s="56"/>
      <c r="JJE97" s="56"/>
      <c r="JJF97" s="56"/>
      <c r="JJG97" s="56"/>
      <c r="JJH97" s="56"/>
      <c r="JJI97" s="56"/>
      <c r="JJJ97" s="56"/>
      <c r="JJK97" s="56"/>
      <c r="JJL97" s="56"/>
      <c r="JJM97" s="56"/>
      <c r="JJN97" s="56"/>
      <c r="JJO97" s="56"/>
      <c r="JJP97" s="56"/>
      <c r="JJQ97" s="56"/>
      <c r="JJR97" s="56"/>
      <c r="JJS97" s="56"/>
      <c r="JJT97" s="56"/>
      <c r="JJU97" s="56"/>
      <c r="JJV97" s="56"/>
      <c r="JJW97" s="56"/>
      <c r="JJX97" s="56"/>
      <c r="JJY97" s="56"/>
      <c r="JJZ97" s="56"/>
      <c r="JKA97" s="56"/>
      <c r="JKB97" s="56"/>
      <c r="JKC97" s="56"/>
      <c r="JKD97" s="56"/>
      <c r="JKE97" s="56"/>
      <c r="JKF97" s="56"/>
      <c r="JKG97" s="56"/>
      <c r="JKH97" s="56"/>
      <c r="JKI97" s="56"/>
      <c r="JKJ97" s="56"/>
      <c r="JKK97" s="56"/>
      <c r="JKL97" s="56"/>
      <c r="JKM97" s="56"/>
      <c r="JKN97" s="56"/>
      <c r="JKO97" s="56"/>
      <c r="JKP97" s="56"/>
      <c r="JKQ97" s="56"/>
      <c r="JKR97" s="56"/>
      <c r="JKS97" s="56"/>
      <c r="JKT97" s="56"/>
      <c r="JKU97" s="56"/>
      <c r="JKV97" s="56"/>
      <c r="JKW97" s="56"/>
      <c r="JKX97" s="56"/>
      <c r="JKY97" s="56"/>
      <c r="JKZ97" s="56"/>
      <c r="JLA97" s="56"/>
      <c r="JLB97" s="56"/>
      <c r="JLC97" s="56"/>
      <c r="JLD97" s="56"/>
      <c r="JLE97" s="56"/>
      <c r="JLF97" s="56"/>
      <c r="JLG97" s="56"/>
      <c r="JLH97" s="56"/>
      <c r="JLI97" s="56"/>
      <c r="JLJ97" s="56"/>
      <c r="JLK97" s="56"/>
      <c r="JLL97" s="56"/>
      <c r="JLM97" s="56"/>
      <c r="JLN97" s="56"/>
      <c r="JLO97" s="56"/>
      <c r="JLP97" s="56"/>
      <c r="JLQ97" s="56"/>
      <c r="JLR97" s="56"/>
      <c r="JLS97" s="56"/>
      <c r="JLT97" s="56"/>
      <c r="JLU97" s="56"/>
      <c r="JLV97" s="56"/>
      <c r="JLW97" s="56"/>
      <c r="JLX97" s="56"/>
      <c r="JLY97" s="56"/>
      <c r="JLZ97" s="56"/>
      <c r="JMA97" s="56"/>
      <c r="JMB97" s="56"/>
      <c r="JMC97" s="56"/>
      <c r="JMD97" s="56"/>
      <c r="JME97" s="56"/>
      <c r="JMF97" s="56"/>
      <c r="JMG97" s="56"/>
      <c r="JMH97" s="56"/>
      <c r="JMI97" s="56"/>
      <c r="JMJ97" s="56"/>
      <c r="JMK97" s="56"/>
      <c r="JML97" s="56"/>
      <c r="JMM97" s="56"/>
      <c r="JMN97" s="56"/>
      <c r="JMO97" s="56"/>
      <c r="JMP97" s="56"/>
      <c r="JMQ97" s="56"/>
      <c r="JMR97" s="56"/>
      <c r="JMS97" s="56"/>
      <c r="JMT97" s="56"/>
      <c r="JMU97" s="56"/>
      <c r="JMV97" s="56"/>
      <c r="JMW97" s="56"/>
      <c r="JMX97" s="56"/>
      <c r="JMY97" s="56"/>
      <c r="JMZ97" s="56"/>
      <c r="JNA97" s="56"/>
      <c r="JNB97" s="56"/>
      <c r="JNC97" s="56"/>
      <c r="JND97" s="56"/>
      <c r="JNE97" s="56"/>
      <c r="JNF97" s="56"/>
      <c r="JNG97" s="56"/>
      <c r="JNH97" s="56"/>
      <c r="JNI97" s="56"/>
      <c r="JNJ97" s="56"/>
      <c r="JNK97" s="56"/>
      <c r="JNL97" s="56"/>
      <c r="JNM97" s="56"/>
      <c r="JNN97" s="56"/>
      <c r="JNO97" s="56"/>
      <c r="JNP97" s="56"/>
      <c r="JNQ97" s="56"/>
      <c r="JNR97" s="56"/>
      <c r="JNS97" s="56"/>
      <c r="JNT97" s="56"/>
      <c r="JNU97" s="56"/>
      <c r="JNV97" s="56"/>
      <c r="JNW97" s="56"/>
      <c r="JNX97" s="56"/>
      <c r="JNY97" s="56"/>
      <c r="JNZ97" s="56"/>
      <c r="JOA97" s="56"/>
      <c r="JOB97" s="56"/>
      <c r="JOC97" s="56"/>
      <c r="JOD97" s="56"/>
      <c r="JOE97" s="56"/>
      <c r="JOF97" s="56"/>
      <c r="JOG97" s="56"/>
      <c r="JOH97" s="56"/>
      <c r="JOI97" s="56"/>
      <c r="JOJ97" s="56"/>
      <c r="JOK97" s="56"/>
      <c r="JOL97" s="56"/>
      <c r="JOM97" s="56"/>
      <c r="JON97" s="56"/>
      <c r="JOO97" s="56"/>
      <c r="JOP97" s="56"/>
      <c r="JOQ97" s="56"/>
      <c r="JOR97" s="56"/>
      <c r="JOS97" s="56"/>
      <c r="JOT97" s="56"/>
      <c r="JOU97" s="56"/>
      <c r="JOV97" s="56"/>
      <c r="JOW97" s="56"/>
      <c r="JOX97" s="56"/>
      <c r="JOY97" s="56"/>
      <c r="JOZ97" s="56"/>
      <c r="JPA97" s="56"/>
      <c r="JPB97" s="56"/>
      <c r="JPC97" s="56"/>
      <c r="JPD97" s="56"/>
      <c r="JPE97" s="56"/>
      <c r="JPF97" s="56"/>
      <c r="JPG97" s="56"/>
      <c r="JPH97" s="56"/>
      <c r="JPI97" s="56"/>
      <c r="JPJ97" s="56"/>
      <c r="JPK97" s="56"/>
      <c r="JPL97" s="56"/>
      <c r="JPM97" s="56"/>
      <c r="JPN97" s="56"/>
      <c r="JPO97" s="56"/>
      <c r="JPP97" s="56"/>
      <c r="JPQ97" s="56"/>
      <c r="JPR97" s="56"/>
      <c r="JPS97" s="56"/>
      <c r="JPT97" s="56"/>
      <c r="JPU97" s="56"/>
      <c r="JPV97" s="56"/>
      <c r="JPW97" s="56"/>
      <c r="JPX97" s="56"/>
      <c r="JPY97" s="56"/>
      <c r="JPZ97" s="56"/>
      <c r="JQA97" s="56"/>
      <c r="JQB97" s="56"/>
      <c r="JQC97" s="56"/>
      <c r="JQD97" s="56"/>
      <c r="JQE97" s="56"/>
      <c r="JQF97" s="56"/>
      <c r="JQG97" s="56"/>
      <c r="JQH97" s="56"/>
      <c r="JQI97" s="56"/>
      <c r="JQJ97" s="56"/>
      <c r="JQK97" s="56"/>
      <c r="JQL97" s="56"/>
      <c r="JQM97" s="56"/>
      <c r="JQN97" s="56"/>
      <c r="JQO97" s="56"/>
      <c r="JQP97" s="56"/>
      <c r="JQQ97" s="56"/>
      <c r="JQR97" s="56"/>
      <c r="JQS97" s="56"/>
      <c r="JQT97" s="56"/>
      <c r="JQU97" s="56"/>
      <c r="JQV97" s="56"/>
      <c r="JQW97" s="56"/>
      <c r="JQX97" s="56"/>
      <c r="JQY97" s="56"/>
      <c r="JQZ97" s="56"/>
      <c r="JRA97" s="56"/>
      <c r="JRB97" s="56"/>
      <c r="JRC97" s="56"/>
      <c r="JRD97" s="56"/>
      <c r="JRE97" s="56"/>
      <c r="JRF97" s="56"/>
      <c r="JRG97" s="56"/>
      <c r="JRH97" s="56"/>
      <c r="JRI97" s="56"/>
      <c r="JRJ97" s="56"/>
      <c r="JRK97" s="56"/>
      <c r="JRL97" s="56"/>
      <c r="JRM97" s="56"/>
      <c r="JRN97" s="56"/>
      <c r="JRO97" s="56"/>
      <c r="JRP97" s="56"/>
      <c r="JRQ97" s="56"/>
      <c r="JRR97" s="56"/>
      <c r="JRS97" s="56"/>
      <c r="JRT97" s="56"/>
      <c r="JRU97" s="56"/>
      <c r="JRV97" s="56"/>
      <c r="JRW97" s="56"/>
      <c r="JRX97" s="56"/>
      <c r="JRY97" s="56"/>
      <c r="JRZ97" s="56"/>
      <c r="JSA97" s="56"/>
      <c r="JSB97" s="56"/>
      <c r="JSC97" s="56"/>
      <c r="JSD97" s="56"/>
      <c r="JSE97" s="56"/>
      <c r="JSF97" s="56"/>
      <c r="JSG97" s="56"/>
      <c r="JSH97" s="56"/>
      <c r="JSI97" s="56"/>
      <c r="JSJ97" s="56"/>
      <c r="JSK97" s="56"/>
      <c r="JSL97" s="56"/>
      <c r="JSM97" s="56"/>
      <c r="JSN97" s="56"/>
      <c r="JSO97" s="56"/>
      <c r="JSP97" s="56"/>
      <c r="JSQ97" s="56"/>
      <c r="JSR97" s="56"/>
      <c r="JSS97" s="56"/>
      <c r="JST97" s="56"/>
      <c r="JSU97" s="56"/>
      <c r="JSV97" s="56"/>
      <c r="JSW97" s="56"/>
      <c r="JSX97" s="56"/>
      <c r="JSY97" s="56"/>
      <c r="JSZ97" s="56"/>
      <c r="JTA97" s="56"/>
      <c r="JTB97" s="56"/>
      <c r="JTC97" s="56"/>
      <c r="JTD97" s="56"/>
      <c r="JTE97" s="56"/>
      <c r="JTF97" s="56"/>
      <c r="JTG97" s="56"/>
      <c r="JTH97" s="56"/>
      <c r="JTI97" s="56"/>
      <c r="JTJ97" s="56"/>
      <c r="JTK97" s="56"/>
      <c r="JTL97" s="56"/>
      <c r="JTM97" s="56"/>
      <c r="JTN97" s="56"/>
      <c r="JTO97" s="56"/>
      <c r="JTP97" s="56"/>
      <c r="JTQ97" s="56"/>
      <c r="JTR97" s="56"/>
      <c r="JTS97" s="56"/>
      <c r="JTT97" s="56"/>
      <c r="JTU97" s="56"/>
      <c r="JTV97" s="56"/>
      <c r="JTW97" s="56"/>
      <c r="JTX97" s="56"/>
      <c r="JTY97" s="56"/>
      <c r="JTZ97" s="56"/>
      <c r="JUA97" s="56"/>
      <c r="JUB97" s="56"/>
      <c r="JUC97" s="56"/>
      <c r="JUD97" s="56"/>
      <c r="JUE97" s="56"/>
      <c r="JUF97" s="56"/>
      <c r="JUG97" s="56"/>
      <c r="JUH97" s="56"/>
      <c r="JUI97" s="56"/>
      <c r="JUJ97" s="56"/>
      <c r="JUK97" s="56"/>
      <c r="JUL97" s="56"/>
      <c r="JUM97" s="56"/>
      <c r="JUN97" s="56"/>
      <c r="JUO97" s="56"/>
      <c r="JUP97" s="56"/>
      <c r="JUQ97" s="56"/>
      <c r="JUR97" s="56"/>
      <c r="JUS97" s="56"/>
      <c r="JUT97" s="56"/>
      <c r="JUU97" s="56"/>
      <c r="JUV97" s="56"/>
      <c r="JUW97" s="56"/>
      <c r="JUX97" s="56"/>
      <c r="JUY97" s="56"/>
      <c r="JUZ97" s="56"/>
      <c r="JVA97" s="56"/>
      <c r="JVB97" s="56"/>
      <c r="JVC97" s="56"/>
      <c r="JVD97" s="56"/>
      <c r="JVE97" s="56"/>
      <c r="JVF97" s="56"/>
      <c r="JVG97" s="56"/>
      <c r="JVH97" s="56"/>
      <c r="JVI97" s="56"/>
      <c r="JVJ97" s="56"/>
      <c r="JVK97" s="56"/>
      <c r="JVL97" s="56"/>
      <c r="JVM97" s="56"/>
      <c r="JVN97" s="56"/>
      <c r="JVO97" s="56"/>
      <c r="JVP97" s="56"/>
      <c r="JVQ97" s="56"/>
      <c r="JVR97" s="56"/>
      <c r="JVS97" s="56"/>
      <c r="JVT97" s="56"/>
      <c r="JVU97" s="56"/>
      <c r="JVV97" s="56"/>
      <c r="JVW97" s="56"/>
      <c r="JVX97" s="56"/>
      <c r="JVY97" s="56"/>
      <c r="JVZ97" s="56"/>
      <c r="JWA97" s="56"/>
      <c r="JWB97" s="56"/>
      <c r="JWC97" s="56"/>
      <c r="JWD97" s="56"/>
      <c r="JWE97" s="56"/>
      <c r="JWF97" s="56"/>
      <c r="JWG97" s="56"/>
      <c r="JWH97" s="56"/>
      <c r="JWI97" s="56"/>
      <c r="JWJ97" s="56"/>
      <c r="JWK97" s="56"/>
      <c r="JWL97" s="56"/>
      <c r="JWM97" s="56"/>
      <c r="JWN97" s="56"/>
      <c r="JWO97" s="56"/>
      <c r="JWP97" s="56"/>
      <c r="JWQ97" s="56"/>
      <c r="JWR97" s="56"/>
      <c r="JWS97" s="56"/>
      <c r="JWT97" s="56"/>
      <c r="JWU97" s="56"/>
      <c r="JWV97" s="56"/>
      <c r="JWW97" s="56"/>
      <c r="JWX97" s="56"/>
      <c r="JWY97" s="56"/>
      <c r="JWZ97" s="56"/>
      <c r="JXA97" s="56"/>
      <c r="JXB97" s="56"/>
      <c r="JXC97" s="56"/>
      <c r="JXD97" s="56"/>
      <c r="JXE97" s="56"/>
      <c r="JXF97" s="56"/>
      <c r="JXG97" s="56"/>
      <c r="JXH97" s="56"/>
      <c r="JXI97" s="56"/>
      <c r="JXJ97" s="56"/>
      <c r="JXK97" s="56"/>
      <c r="JXL97" s="56"/>
      <c r="JXM97" s="56"/>
      <c r="JXN97" s="56"/>
      <c r="JXO97" s="56"/>
      <c r="JXP97" s="56"/>
      <c r="JXQ97" s="56"/>
      <c r="JXR97" s="56"/>
      <c r="JXS97" s="56"/>
      <c r="JXT97" s="56"/>
      <c r="JXU97" s="56"/>
      <c r="JXV97" s="56"/>
      <c r="JXW97" s="56"/>
      <c r="JXX97" s="56"/>
      <c r="JXY97" s="56"/>
      <c r="JXZ97" s="56"/>
      <c r="JYA97" s="56"/>
      <c r="JYB97" s="56"/>
      <c r="JYC97" s="56"/>
      <c r="JYD97" s="56"/>
      <c r="JYE97" s="56"/>
      <c r="JYF97" s="56"/>
      <c r="JYG97" s="56"/>
      <c r="JYH97" s="56"/>
      <c r="JYI97" s="56"/>
      <c r="JYJ97" s="56"/>
      <c r="JYK97" s="56"/>
      <c r="JYL97" s="56"/>
      <c r="JYM97" s="56"/>
      <c r="JYN97" s="56"/>
      <c r="JYO97" s="56"/>
      <c r="JYP97" s="56"/>
      <c r="JYQ97" s="56"/>
      <c r="JYR97" s="56"/>
      <c r="JYS97" s="56"/>
      <c r="JYT97" s="56"/>
      <c r="JYU97" s="56"/>
      <c r="JYV97" s="56"/>
      <c r="JYW97" s="56"/>
      <c r="JYX97" s="56"/>
      <c r="JYY97" s="56"/>
      <c r="JYZ97" s="56"/>
      <c r="JZA97" s="56"/>
      <c r="JZB97" s="56"/>
      <c r="JZC97" s="56"/>
      <c r="JZD97" s="56"/>
      <c r="JZE97" s="56"/>
      <c r="JZF97" s="56"/>
      <c r="JZG97" s="56"/>
      <c r="JZH97" s="56"/>
      <c r="JZI97" s="56"/>
      <c r="JZJ97" s="56"/>
      <c r="JZK97" s="56"/>
      <c r="JZL97" s="56"/>
      <c r="JZM97" s="56"/>
      <c r="JZN97" s="56"/>
      <c r="JZO97" s="56"/>
      <c r="JZP97" s="56"/>
      <c r="JZQ97" s="56"/>
      <c r="JZR97" s="56"/>
      <c r="JZS97" s="56"/>
      <c r="JZT97" s="56"/>
      <c r="JZU97" s="56"/>
      <c r="JZV97" s="56"/>
      <c r="JZW97" s="56"/>
      <c r="JZX97" s="56"/>
      <c r="JZY97" s="56"/>
      <c r="JZZ97" s="56"/>
      <c r="KAA97" s="56"/>
      <c r="KAB97" s="56"/>
      <c r="KAC97" s="56"/>
      <c r="KAD97" s="56"/>
      <c r="KAE97" s="56"/>
      <c r="KAF97" s="56"/>
      <c r="KAG97" s="56"/>
      <c r="KAH97" s="56"/>
      <c r="KAI97" s="56"/>
      <c r="KAJ97" s="56"/>
      <c r="KAK97" s="56"/>
      <c r="KAL97" s="56"/>
      <c r="KAM97" s="56"/>
      <c r="KAN97" s="56"/>
      <c r="KAO97" s="56"/>
      <c r="KAP97" s="56"/>
      <c r="KAQ97" s="56"/>
      <c r="KAR97" s="56"/>
      <c r="KAS97" s="56"/>
      <c r="KAT97" s="56"/>
      <c r="KAU97" s="56"/>
      <c r="KAV97" s="56"/>
      <c r="KAW97" s="56"/>
      <c r="KAX97" s="56"/>
      <c r="KAY97" s="56"/>
      <c r="KAZ97" s="56"/>
      <c r="KBA97" s="56"/>
      <c r="KBB97" s="56"/>
      <c r="KBC97" s="56"/>
      <c r="KBD97" s="56"/>
      <c r="KBE97" s="56"/>
      <c r="KBF97" s="56"/>
      <c r="KBG97" s="56"/>
      <c r="KBH97" s="56"/>
      <c r="KBI97" s="56"/>
      <c r="KBJ97" s="56"/>
      <c r="KBK97" s="56"/>
      <c r="KBL97" s="56"/>
      <c r="KBM97" s="56"/>
      <c r="KBN97" s="56"/>
      <c r="KBO97" s="56"/>
      <c r="KBP97" s="56"/>
      <c r="KBQ97" s="56"/>
      <c r="KBR97" s="56"/>
      <c r="KBS97" s="56"/>
      <c r="KBT97" s="56"/>
      <c r="KBU97" s="56"/>
      <c r="KBV97" s="56"/>
      <c r="KBW97" s="56"/>
      <c r="KBX97" s="56"/>
      <c r="KBY97" s="56"/>
      <c r="KBZ97" s="56"/>
      <c r="KCA97" s="56"/>
      <c r="KCB97" s="56"/>
      <c r="KCC97" s="56"/>
      <c r="KCD97" s="56"/>
      <c r="KCE97" s="56"/>
      <c r="KCF97" s="56"/>
      <c r="KCG97" s="56"/>
      <c r="KCH97" s="56"/>
      <c r="KCI97" s="56"/>
      <c r="KCJ97" s="56"/>
      <c r="KCK97" s="56"/>
      <c r="KCL97" s="56"/>
      <c r="KCM97" s="56"/>
      <c r="KCN97" s="56"/>
      <c r="KCO97" s="56"/>
      <c r="KCP97" s="56"/>
      <c r="KCQ97" s="56"/>
      <c r="KCR97" s="56"/>
      <c r="KCS97" s="56"/>
      <c r="KCT97" s="56"/>
      <c r="KCU97" s="56"/>
      <c r="KCV97" s="56"/>
      <c r="KCW97" s="56"/>
      <c r="KCX97" s="56"/>
      <c r="KCY97" s="56"/>
      <c r="KCZ97" s="56"/>
      <c r="KDA97" s="56"/>
      <c r="KDB97" s="56"/>
      <c r="KDC97" s="56"/>
      <c r="KDD97" s="56"/>
      <c r="KDE97" s="56"/>
      <c r="KDF97" s="56"/>
      <c r="KDG97" s="56"/>
      <c r="KDH97" s="56"/>
      <c r="KDI97" s="56"/>
      <c r="KDJ97" s="56"/>
      <c r="KDK97" s="56"/>
      <c r="KDL97" s="56"/>
      <c r="KDM97" s="56"/>
      <c r="KDN97" s="56"/>
      <c r="KDO97" s="56"/>
      <c r="KDP97" s="56"/>
      <c r="KDQ97" s="56"/>
      <c r="KDR97" s="56"/>
      <c r="KDS97" s="56"/>
      <c r="KDT97" s="56"/>
      <c r="KDU97" s="56"/>
      <c r="KDV97" s="56"/>
      <c r="KDW97" s="56"/>
      <c r="KDX97" s="56"/>
      <c r="KDY97" s="56"/>
      <c r="KDZ97" s="56"/>
      <c r="KEA97" s="56"/>
      <c r="KEB97" s="56"/>
      <c r="KEC97" s="56"/>
      <c r="KED97" s="56"/>
      <c r="KEE97" s="56"/>
      <c r="KEF97" s="56"/>
      <c r="KEG97" s="56"/>
      <c r="KEH97" s="56"/>
      <c r="KEI97" s="56"/>
      <c r="KEJ97" s="56"/>
      <c r="KEK97" s="56"/>
      <c r="KEL97" s="56"/>
      <c r="KEM97" s="56"/>
      <c r="KEN97" s="56"/>
      <c r="KEO97" s="56"/>
      <c r="KEP97" s="56"/>
      <c r="KEQ97" s="56"/>
      <c r="KER97" s="56"/>
      <c r="KES97" s="56"/>
      <c r="KET97" s="56"/>
      <c r="KEU97" s="56"/>
      <c r="KEV97" s="56"/>
      <c r="KEW97" s="56"/>
      <c r="KEX97" s="56"/>
      <c r="KEY97" s="56"/>
      <c r="KEZ97" s="56"/>
      <c r="KFA97" s="56"/>
      <c r="KFB97" s="56"/>
      <c r="KFC97" s="56"/>
      <c r="KFD97" s="56"/>
      <c r="KFE97" s="56"/>
      <c r="KFF97" s="56"/>
      <c r="KFG97" s="56"/>
      <c r="KFH97" s="56"/>
      <c r="KFI97" s="56"/>
      <c r="KFJ97" s="56"/>
      <c r="KFK97" s="56"/>
      <c r="KFL97" s="56"/>
      <c r="KFM97" s="56"/>
      <c r="KFN97" s="56"/>
      <c r="KFO97" s="56"/>
      <c r="KFP97" s="56"/>
      <c r="KFQ97" s="56"/>
      <c r="KFR97" s="56"/>
      <c r="KFS97" s="56"/>
      <c r="KFT97" s="56"/>
      <c r="KFU97" s="56"/>
      <c r="KFV97" s="56"/>
      <c r="KFW97" s="56"/>
      <c r="KFX97" s="56"/>
      <c r="KFY97" s="56"/>
      <c r="KFZ97" s="56"/>
      <c r="KGA97" s="56"/>
      <c r="KGB97" s="56"/>
      <c r="KGC97" s="56"/>
      <c r="KGD97" s="56"/>
      <c r="KGE97" s="56"/>
      <c r="KGF97" s="56"/>
      <c r="KGG97" s="56"/>
      <c r="KGH97" s="56"/>
      <c r="KGI97" s="56"/>
      <c r="KGJ97" s="56"/>
      <c r="KGK97" s="56"/>
      <c r="KGL97" s="56"/>
      <c r="KGM97" s="56"/>
      <c r="KGN97" s="56"/>
      <c r="KGO97" s="56"/>
      <c r="KGP97" s="56"/>
      <c r="KGQ97" s="56"/>
      <c r="KGR97" s="56"/>
      <c r="KGS97" s="56"/>
      <c r="KGT97" s="56"/>
      <c r="KGU97" s="56"/>
      <c r="KGV97" s="56"/>
      <c r="KGW97" s="56"/>
      <c r="KGX97" s="56"/>
      <c r="KGY97" s="56"/>
      <c r="KGZ97" s="56"/>
      <c r="KHA97" s="56"/>
      <c r="KHB97" s="56"/>
      <c r="KHC97" s="56"/>
      <c r="KHD97" s="56"/>
      <c r="KHE97" s="56"/>
      <c r="KHF97" s="56"/>
      <c r="KHG97" s="56"/>
      <c r="KHH97" s="56"/>
      <c r="KHI97" s="56"/>
      <c r="KHJ97" s="56"/>
      <c r="KHK97" s="56"/>
      <c r="KHL97" s="56"/>
      <c r="KHM97" s="56"/>
      <c r="KHN97" s="56"/>
      <c r="KHO97" s="56"/>
      <c r="KHP97" s="56"/>
      <c r="KHQ97" s="56"/>
      <c r="KHR97" s="56"/>
      <c r="KHS97" s="56"/>
      <c r="KHT97" s="56"/>
      <c r="KHU97" s="56"/>
      <c r="KHV97" s="56"/>
      <c r="KHW97" s="56"/>
      <c r="KHX97" s="56"/>
      <c r="KHY97" s="56"/>
      <c r="KHZ97" s="56"/>
      <c r="KIA97" s="56"/>
      <c r="KIB97" s="56"/>
      <c r="KIC97" s="56"/>
      <c r="KID97" s="56"/>
      <c r="KIE97" s="56"/>
      <c r="KIF97" s="56"/>
      <c r="KIG97" s="56"/>
      <c r="KIH97" s="56"/>
      <c r="KII97" s="56"/>
      <c r="KIJ97" s="56"/>
      <c r="KIK97" s="56"/>
      <c r="KIL97" s="56"/>
      <c r="KIM97" s="56"/>
      <c r="KIN97" s="56"/>
      <c r="KIO97" s="56"/>
      <c r="KIP97" s="56"/>
      <c r="KIQ97" s="56"/>
      <c r="KIR97" s="56"/>
      <c r="KIS97" s="56"/>
      <c r="KIT97" s="56"/>
      <c r="KIU97" s="56"/>
      <c r="KIV97" s="56"/>
      <c r="KIW97" s="56"/>
      <c r="KIX97" s="56"/>
      <c r="KIY97" s="56"/>
      <c r="KIZ97" s="56"/>
      <c r="KJA97" s="56"/>
      <c r="KJB97" s="56"/>
      <c r="KJC97" s="56"/>
      <c r="KJD97" s="56"/>
      <c r="KJE97" s="56"/>
      <c r="KJF97" s="56"/>
      <c r="KJG97" s="56"/>
      <c r="KJH97" s="56"/>
      <c r="KJI97" s="56"/>
      <c r="KJJ97" s="56"/>
      <c r="KJK97" s="56"/>
      <c r="KJL97" s="56"/>
      <c r="KJM97" s="56"/>
      <c r="KJN97" s="56"/>
      <c r="KJO97" s="56"/>
      <c r="KJP97" s="56"/>
      <c r="KJQ97" s="56"/>
      <c r="KJR97" s="56"/>
      <c r="KJS97" s="56"/>
      <c r="KJT97" s="56"/>
      <c r="KJU97" s="56"/>
      <c r="KJV97" s="56"/>
      <c r="KJW97" s="56"/>
      <c r="KJX97" s="56"/>
      <c r="KJY97" s="56"/>
      <c r="KJZ97" s="56"/>
      <c r="KKA97" s="56"/>
      <c r="KKB97" s="56"/>
      <c r="KKC97" s="56"/>
      <c r="KKD97" s="56"/>
      <c r="KKE97" s="56"/>
      <c r="KKF97" s="56"/>
      <c r="KKG97" s="56"/>
      <c r="KKH97" s="56"/>
      <c r="KKI97" s="56"/>
      <c r="KKJ97" s="56"/>
      <c r="KKK97" s="56"/>
      <c r="KKL97" s="56"/>
      <c r="KKM97" s="56"/>
      <c r="KKN97" s="56"/>
      <c r="KKO97" s="56"/>
      <c r="KKP97" s="56"/>
      <c r="KKQ97" s="56"/>
      <c r="KKR97" s="56"/>
      <c r="KKS97" s="56"/>
      <c r="KKT97" s="56"/>
      <c r="KKU97" s="56"/>
      <c r="KKV97" s="56"/>
      <c r="KKW97" s="56"/>
      <c r="KKX97" s="56"/>
      <c r="KKY97" s="56"/>
      <c r="KKZ97" s="56"/>
      <c r="KLA97" s="56"/>
      <c r="KLB97" s="56"/>
      <c r="KLC97" s="56"/>
      <c r="KLD97" s="56"/>
      <c r="KLE97" s="56"/>
      <c r="KLF97" s="56"/>
      <c r="KLG97" s="56"/>
      <c r="KLH97" s="56"/>
      <c r="KLI97" s="56"/>
      <c r="KLJ97" s="56"/>
      <c r="KLK97" s="56"/>
      <c r="KLL97" s="56"/>
      <c r="KLM97" s="56"/>
      <c r="KLN97" s="56"/>
      <c r="KLO97" s="56"/>
      <c r="KLP97" s="56"/>
      <c r="KLQ97" s="56"/>
      <c r="KLR97" s="56"/>
      <c r="KLS97" s="56"/>
      <c r="KLT97" s="56"/>
      <c r="KLU97" s="56"/>
      <c r="KLV97" s="56"/>
      <c r="KLW97" s="56"/>
      <c r="KLX97" s="56"/>
      <c r="KLY97" s="56"/>
      <c r="KLZ97" s="56"/>
      <c r="KMA97" s="56"/>
      <c r="KMB97" s="56"/>
      <c r="KMC97" s="56"/>
      <c r="KMD97" s="56"/>
      <c r="KME97" s="56"/>
      <c r="KMF97" s="56"/>
      <c r="KMG97" s="56"/>
      <c r="KMH97" s="56"/>
      <c r="KMI97" s="56"/>
      <c r="KMJ97" s="56"/>
      <c r="KMK97" s="56"/>
      <c r="KML97" s="56"/>
      <c r="KMM97" s="56"/>
      <c r="KMN97" s="56"/>
      <c r="KMO97" s="56"/>
      <c r="KMP97" s="56"/>
      <c r="KMQ97" s="56"/>
      <c r="KMR97" s="56"/>
      <c r="KMS97" s="56"/>
      <c r="KMT97" s="56"/>
      <c r="KMU97" s="56"/>
      <c r="KMV97" s="56"/>
      <c r="KMW97" s="56"/>
      <c r="KMX97" s="56"/>
      <c r="KMY97" s="56"/>
      <c r="KMZ97" s="56"/>
      <c r="KNA97" s="56"/>
      <c r="KNB97" s="56"/>
      <c r="KNC97" s="56"/>
      <c r="KND97" s="56"/>
      <c r="KNE97" s="56"/>
      <c r="KNF97" s="56"/>
      <c r="KNG97" s="56"/>
      <c r="KNH97" s="56"/>
      <c r="KNI97" s="56"/>
      <c r="KNJ97" s="56"/>
      <c r="KNK97" s="56"/>
      <c r="KNL97" s="56"/>
      <c r="KNM97" s="56"/>
      <c r="KNN97" s="56"/>
      <c r="KNO97" s="56"/>
      <c r="KNP97" s="56"/>
      <c r="KNQ97" s="56"/>
      <c r="KNR97" s="56"/>
      <c r="KNS97" s="56"/>
      <c r="KNT97" s="56"/>
      <c r="KNU97" s="56"/>
      <c r="KNV97" s="56"/>
      <c r="KNW97" s="56"/>
      <c r="KNX97" s="56"/>
      <c r="KNY97" s="56"/>
      <c r="KNZ97" s="56"/>
      <c r="KOA97" s="56"/>
      <c r="KOB97" s="56"/>
      <c r="KOC97" s="56"/>
      <c r="KOD97" s="56"/>
      <c r="KOE97" s="56"/>
      <c r="KOF97" s="56"/>
      <c r="KOG97" s="56"/>
      <c r="KOH97" s="56"/>
      <c r="KOI97" s="56"/>
      <c r="KOJ97" s="56"/>
      <c r="KOK97" s="56"/>
      <c r="KOL97" s="56"/>
      <c r="KOM97" s="56"/>
      <c r="KON97" s="56"/>
      <c r="KOO97" s="56"/>
      <c r="KOP97" s="56"/>
      <c r="KOQ97" s="56"/>
      <c r="KOR97" s="56"/>
      <c r="KOS97" s="56"/>
      <c r="KOT97" s="56"/>
      <c r="KOU97" s="56"/>
      <c r="KOV97" s="56"/>
      <c r="KOW97" s="56"/>
      <c r="KOX97" s="56"/>
      <c r="KOY97" s="56"/>
      <c r="KOZ97" s="56"/>
      <c r="KPA97" s="56"/>
      <c r="KPB97" s="56"/>
      <c r="KPC97" s="56"/>
      <c r="KPD97" s="56"/>
      <c r="KPE97" s="56"/>
      <c r="KPF97" s="56"/>
      <c r="KPG97" s="56"/>
      <c r="KPH97" s="56"/>
      <c r="KPI97" s="56"/>
      <c r="KPJ97" s="56"/>
      <c r="KPK97" s="56"/>
      <c r="KPL97" s="56"/>
      <c r="KPM97" s="56"/>
      <c r="KPN97" s="56"/>
      <c r="KPO97" s="56"/>
      <c r="KPP97" s="56"/>
      <c r="KPQ97" s="56"/>
      <c r="KPR97" s="56"/>
      <c r="KPS97" s="56"/>
      <c r="KPT97" s="56"/>
      <c r="KPU97" s="56"/>
      <c r="KPV97" s="56"/>
      <c r="KPW97" s="56"/>
      <c r="KPX97" s="56"/>
      <c r="KPY97" s="56"/>
      <c r="KPZ97" s="56"/>
      <c r="KQA97" s="56"/>
      <c r="KQB97" s="56"/>
      <c r="KQC97" s="56"/>
      <c r="KQD97" s="56"/>
      <c r="KQE97" s="56"/>
      <c r="KQF97" s="56"/>
      <c r="KQG97" s="56"/>
      <c r="KQH97" s="56"/>
      <c r="KQI97" s="56"/>
      <c r="KQJ97" s="56"/>
      <c r="KQK97" s="56"/>
      <c r="KQL97" s="56"/>
      <c r="KQM97" s="56"/>
      <c r="KQN97" s="56"/>
      <c r="KQO97" s="56"/>
      <c r="KQP97" s="56"/>
      <c r="KQQ97" s="56"/>
      <c r="KQR97" s="56"/>
      <c r="KQS97" s="56"/>
      <c r="KQT97" s="56"/>
      <c r="KQU97" s="56"/>
      <c r="KQV97" s="56"/>
      <c r="KQW97" s="56"/>
      <c r="KQX97" s="56"/>
      <c r="KQY97" s="56"/>
      <c r="KQZ97" s="56"/>
      <c r="KRA97" s="56"/>
      <c r="KRB97" s="56"/>
      <c r="KRC97" s="56"/>
      <c r="KRD97" s="56"/>
      <c r="KRE97" s="56"/>
      <c r="KRF97" s="56"/>
      <c r="KRG97" s="56"/>
      <c r="KRH97" s="56"/>
      <c r="KRI97" s="56"/>
      <c r="KRJ97" s="56"/>
      <c r="KRK97" s="56"/>
      <c r="KRL97" s="56"/>
      <c r="KRM97" s="56"/>
      <c r="KRN97" s="56"/>
      <c r="KRO97" s="56"/>
      <c r="KRP97" s="56"/>
      <c r="KRQ97" s="56"/>
      <c r="KRR97" s="56"/>
      <c r="KRS97" s="56"/>
      <c r="KRT97" s="56"/>
      <c r="KRU97" s="56"/>
      <c r="KRV97" s="56"/>
      <c r="KRW97" s="56"/>
      <c r="KRX97" s="56"/>
      <c r="KRY97" s="56"/>
      <c r="KRZ97" s="56"/>
      <c r="KSA97" s="56"/>
      <c r="KSB97" s="56"/>
      <c r="KSC97" s="56"/>
      <c r="KSD97" s="56"/>
      <c r="KSE97" s="56"/>
      <c r="KSF97" s="56"/>
      <c r="KSG97" s="56"/>
      <c r="KSH97" s="56"/>
      <c r="KSI97" s="56"/>
      <c r="KSJ97" s="56"/>
      <c r="KSK97" s="56"/>
      <c r="KSL97" s="56"/>
      <c r="KSM97" s="56"/>
      <c r="KSN97" s="56"/>
      <c r="KSO97" s="56"/>
      <c r="KSP97" s="56"/>
      <c r="KSQ97" s="56"/>
      <c r="KSR97" s="56"/>
      <c r="KSS97" s="56"/>
      <c r="KST97" s="56"/>
      <c r="KSU97" s="56"/>
      <c r="KSV97" s="56"/>
      <c r="KSW97" s="56"/>
      <c r="KSX97" s="56"/>
      <c r="KSY97" s="56"/>
      <c r="KSZ97" s="56"/>
      <c r="KTA97" s="56"/>
      <c r="KTB97" s="56"/>
      <c r="KTC97" s="56"/>
      <c r="KTD97" s="56"/>
      <c r="KTE97" s="56"/>
      <c r="KTF97" s="56"/>
      <c r="KTG97" s="56"/>
      <c r="KTH97" s="56"/>
      <c r="KTI97" s="56"/>
      <c r="KTJ97" s="56"/>
      <c r="KTK97" s="56"/>
      <c r="KTL97" s="56"/>
      <c r="KTM97" s="56"/>
      <c r="KTN97" s="56"/>
      <c r="KTO97" s="56"/>
      <c r="KTP97" s="56"/>
      <c r="KTQ97" s="56"/>
      <c r="KTR97" s="56"/>
      <c r="KTS97" s="56"/>
      <c r="KTT97" s="56"/>
      <c r="KTU97" s="56"/>
      <c r="KTV97" s="56"/>
      <c r="KTW97" s="56"/>
      <c r="KTX97" s="56"/>
      <c r="KTY97" s="56"/>
      <c r="KTZ97" s="56"/>
      <c r="KUA97" s="56"/>
      <c r="KUB97" s="56"/>
      <c r="KUC97" s="56"/>
      <c r="KUD97" s="56"/>
      <c r="KUE97" s="56"/>
      <c r="KUF97" s="56"/>
      <c r="KUG97" s="56"/>
      <c r="KUH97" s="56"/>
      <c r="KUI97" s="56"/>
      <c r="KUJ97" s="56"/>
      <c r="KUK97" s="56"/>
      <c r="KUL97" s="56"/>
      <c r="KUM97" s="56"/>
      <c r="KUN97" s="56"/>
      <c r="KUO97" s="56"/>
      <c r="KUP97" s="56"/>
      <c r="KUQ97" s="56"/>
      <c r="KUR97" s="56"/>
      <c r="KUS97" s="56"/>
      <c r="KUT97" s="56"/>
      <c r="KUU97" s="56"/>
      <c r="KUV97" s="56"/>
      <c r="KUW97" s="56"/>
      <c r="KUX97" s="56"/>
      <c r="KUY97" s="56"/>
      <c r="KUZ97" s="56"/>
      <c r="KVA97" s="56"/>
      <c r="KVB97" s="56"/>
      <c r="KVC97" s="56"/>
      <c r="KVD97" s="56"/>
      <c r="KVE97" s="56"/>
      <c r="KVF97" s="56"/>
      <c r="KVG97" s="56"/>
      <c r="KVH97" s="56"/>
      <c r="KVI97" s="56"/>
      <c r="KVJ97" s="56"/>
      <c r="KVK97" s="56"/>
      <c r="KVL97" s="56"/>
      <c r="KVM97" s="56"/>
      <c r="KVN97" s="56"/>
      <c r="KVO97" s="56"/>
      <c r="KVP97" s="56"/>
      <c r="KVQ97" s="56"/>
      <c r="KVR97" s="56"/>
      <c r="KVS97" s="56"/>
      <c r="KVT97" s="56"/>
      <c r="KVU97" s="56"/>
      <c r="KVV97" s="56"/>
      <c r="KVW97" s="56"/>
      <c r="KVX97" s="56"/>
      <c r="KVY97" s="56"/>
      <c r="KVZ97" s="56"/>
      <c r="KWA97" s="56"/>
      <c r="KWB97" s="56"/>
      <c r="KWC97" s="56"/>
      <c r="KWD97" s="56"/>
      <c r="KWE97" s="56"/>
      <c r="KWF97" s="56"/>
      <c r="KWG97" s="56"/>
      <c r="KWH97" s="56"/>
      <c r="KWI97" s="56"/>
      <c r="KWJ97" s="56"/>
      <c r="KWK97" s="56"/>
      <c r="KWL97" s="56"/>
      <c r="KWM97" s="56"/>
      <c r="KWN97" s="56"/>
      <c r="KWO97" s="56"/>
      <c r="KWP97" s="56"/>
      <c r="KWQ97" s="56"/>
      <c r="KWR97" s="56"/>
      <c r="KWS97" s="56"/>
      <c r="KWT97" s="56"/>
      <c r="KWU97" s="56"/>
      <c r="KWV97" s="56"/>
      <c r="KWW97" s="56"/>
      <c r="KWX97" s="56"/>
      <c r="KWY97" s="56"/>
      <c r="KWZ97" s="56"/>
      <c r="KXA97" s="56"/>
      <c r="KXB97" s="56"/>
      <c r="KXC97" s="56"/>
      <c r="KXD97" s="56"/>
      <c r="KXE97" s="56"/>
      <c r="KXF97" s="56"/>
      <c r="KXG97" s="56"/>
      <c r="KXH97" s="56"/>
      <c r="KXI97" s="56"/>
      <c r="KXJ97" s="56"/>
      <c r="KXK97" s="56"/>
      <c r="KXL97" s="56"/>
      <c r="KXM97" s="56"/>
      <c r="KXN97" s="56"/>
      <c r="KXO97" s="56"/>
      <c r="KXP97" s="56"/>
      <c r="KXQ97" s="56"/>
      <c r="KXR97" s="56"/>
      <c r="KXS97" s="56"/>
      <c r="KXT97" s="56"/>
      <c r="KXU97" s="56"/>
      <c r="KXV97" s="56"/>
      <c r="KXW97" s="56"/>
      <c r="KXX97" s="56"/>
      <c r="KXY97" s="56"/>
      <c r="KXZ97" s="56"/>
      <c r="KYA97" s="56"/>
      <c r="KYB97" s="56"/>
      <c r="KYC97" s="56"/>
      <c r="KYD97" s="56"/>
      <c r="KYE97" s="56"/>
      <c r="KYF97" s="56"/>
      <c r="KYG97" s="56"/>
      <c r="KYH97" s="56"/>
      <c r="KYI97" s="56"/>
      <c r="KYJ97" s="56"/>
      <c r="KYK97" s="56"/>
      <c r="KYL97" s="56"/>
      <c r="KYM97" s="56"/>
      <c r="KYN97" s="56"/>
      <c r="KYO97" s="56"/>
      <c r="KYP97" s="56"/>
      <c r="KYQ97" s="56"/>
      <c r="KYR97" s="56"/>
      <c r="KYS97" s="56"/>
      <c r="KYT97" s="56"/>
      <c r="KYU97" s="56"/>
      <c r="KYV97" s="56"/>
      <c r="KYW97" s="56"/>
      <c r="KYX97" s="56"/>
      <c r="KYY97" s="56"/>
      <c r="KYZ97" s="56"/>
      <c r="KZA97" s="56"/>
      <c r="KZB97" s="56"/>
      <c r="KZC97" s="56"/>
      <c r="KZD97" s="56"/>
      <c r="KZE97" s="56"/>
      <c r="KZF97" s="56"/>
      <c r="KZG97" s="56"/>
      <c r="KZH97" s="56"/>
      <c r="KZI97" s="56"/>
      <c r="KZJ97" s="56"/>
      <c r="KZK97" s="56"/>
      <c r="KZL97" s="56"/>
      <c r="KZM97" s="56"/>
      <c r="KZN97" s="56"/>
      <c r="KZO97" s="56"/>
      <c r="KZP97" s="56"/>
      <c r="KZQ97" s="56"/>
      <c r="KZR97" s="56"/>
      <c r="KZS97" s="56"/>
      <c r="KZT97" s="56"/>
      <c r="KZU97" s="56"/>
      <c r="KZV97" s="56"/>
      <c r="KZW97" s="56"/>
      <c r="KZX97" s="56"/>
      <c r="KZY97" s="56"/>
      <c r="KZZ97" s="56"/>
      <c r="LAA97" s="56"/>
      <c r="LAB97" s="56"/>
      <c r="LAC97" s="56"/>
      <c r="LAD97" s="56"/>
      <c r="LAE97" s="56"/>
      <c r="LAF97" s="56"/>
      <c r="LAG97" s="56"/>
      <c r="LAH97" s="56"/>
      <c r="LAI97" s="56"/>
      <c r="LAJ97" s="56"/>
      <c r="LAK97" s="56"/>
      <c r="LAL97" s="56"/>
      <c r="LAM97" s="56"/>
      <c r="LAN97" s="56"/>
      <c r="LAO97" s="56"/>
      <c r="LAP97" s="56"/>
      <c r="LAQ97" s="56"/>
      <c r="LAR97" s="56"/>
      <c r="LAS97" s="56"/>
      <c r="LAT97" s="56"/>
      <c r="LAU97" s="56"/>
      <c r="LAV97" s="56"/>
      <c r="LAW97" s="56"/>
      <c r="LAX97" s="56"/>
      <c r="LAY97" s="56"/>
      <c r="LAZ97" s="56"/>
      <c r="LBA97" s="56"/>
      <c r="LBB97" s="56"/>
      <c r="LBC97" s="56"/>
      <c r="LBD97" s="56"/>
      <c r="LBE97" s="56"/>
      <c r="LBF97" s="56"/>
      <c r="LBG97" s="56"/>
      <c r="LBH97" s="56"/>
      <c r="LBI97" s="56"/>
      <c r="LBJ97" s="56"/>
      <c r="LBK97" s="56"/>
      <c r="LBL97" s="56"/>
      <c r="LBM97" s="56"/>
      <c r="LBN97" s="56"/>
      <c r="LBO97" s="56"/>
      <c r="LBP97" s="56"/>
      <c r="LBQ97" s="56"/>
      <c r="LBR97" s="56"/>
      <c r="LBS97" s="56"/>
      <c r="LBT97" s="56"/>
      <c r="LBU97" s="56"/>
      <c r="LBV97" s="56"/>
      <c r="LBW97" s="56"/>
      <c r="LBX97" s="56"/>
      <c r="LBY97" s="56"/>
      <c r="LBZ97" s="56"/>
      <c r="LCA97" s="56"/>
      <c r="LCB97" s="56"/>
      <c r="LCC97" s="56"/>
      <c r="LCD97" s="56"/>
      <c r="LCE97" s="56"/>
      <c r="LCF97" s="56"/>
      <c r="LCG97" s="56"/>
      <c r="LCH97" s="56"/>
      <c r="LCI97" s="56"/>
      <c r="LCJ97" s="56"/>
      <c r="LCK97" s="56"/>
      <c r="LCL97" s="56"/>
      <c r="LCM97" s="56"/>
      <c r="LCN97" s="56"/>
      <c r="LCO97" s="56"/>
      <c r="LCP97" s="56"/>
      <c r="LCQ97" s="56"/>
      <c r="LCR97" s="56"/>
      <c r="LCS97" s="56"/>
      <c r="LCT97" s="56"/>
      <c r="LCU97" s="56"/>
      <c r="LCV97" s="56"/>
      <c r="LCW97" s="56"/>
      <c r="LCX97" s="56"/>
      <c r="LCY97" s="56"/>
      <c r="LCZ97" s="56"/>
      <c r="LDA97" s="56"/>
      <c r="LDB97" s="56"/>
      <c r="LDC97" s="56"/>
      <c r="LDD97" s="56"/>
      <c r="LDE97" s="56"/>
      <c r="LDF97" s="56"/>
      <c r="LDG97" s="56"/>
      <c r="LDH97" s="56"/>
      <c r="LDI97" s="56"/>
      <c r="LDJ97" s="56"/>
      <c r="LDK97" s="56"/>
      <c r="LDL97" s="56"/>
      <c r="LDM97" s="56"/>
      <c r="LDN97" s="56"/>
      <c r="LDO97" s="56"/>
      <c r="LDP97" s="56"/>
      <c r="LDQ97" s="56"/>
      <c r="LDR97" s="56"/>
      <c r="LDS97" s="56"/>
      <c r="LDT97" s="56"/>
      <c r="LDU97" s="56"/>
      <c r="LDV97" s="56"/>
      <c r="LDW97" s="56"/>
      <c r="LDX97" s="56"/>
      <c r="LDY97" s="56"/>
      <c r="LDZ97" s="56"/>
      <c r="LEA97" s="56"/>
      <c r="LEB97" s="56"/>
      <c r="LEC97" s="56"/>
      <c r="LED97" s="56"/>
      <c r="LEE97" s="56"/>
      <c r="LEF97" s="56"/>
      <c r="LEG97" s="56"/>
      <c r="LEH97" s="56"/>
      <c r="LEI97" s="56"/>
      <c r="LEJ97" s="56"/>
      <c r="LEK97" s="56"/>
      <c r="LEL97" s="56"/>
      <c r="LEM97" s="56"/>
      <c r="LEN97" s="56"/>
      <c r="LEO97" s="56"/>
      <c r="LEP97" s="56"/>
      <c r="LEQ97" s="56"/>
      <c r="LER97" s="56"/>
      <c r="LES97" s="56"/>
      <c r="LET97" s="56"/>
      <c r="LEU97" s="56"/>
      <c r="LEV97" s="56"/>
      <c r="LEW97" s="56"/>
      <c r="LEX97" s="56"/>
      <c r="LEY97" s="56"/>
      <c r="LEZ97" s="56"/>
      <c r="LFA97" s="56"/>
      <c r="LFB97" s="56"/>
      <c r="LFC97" s="56"/>
      <c r="LFD97" s="56"/>
      <c r="LFE97" s="56"/>
      <c r="LFF97" s="56"/>
      <c r="LFG97" s="56"/>
      <c r="LFH97" s="56"/>
      <c r="LFI97" s="56"/>
      <c r="LFJ97" s="56"/>
      <c r="LFK97" s="56"/>
      <c r="LFL97" s="56"/>
      <c r="LFM97" s="56"/>
      <c r="LFN97" s="56"/>
      <c r="LFO97" s="56"/>
      <c r="LFP97" s="56"/>
      <c r="LFQ97" s="56"/>
      <c r="LFR97" s="56"/>
      <c r="LFS97" s="56"/>
      <c r="LFT97" s="56"/>
      <c r="LFU97" s="56"/>
      <c r="LFV97" s="56"/>
      <c r="LFW97" s="56"/>
      <c r="LFX97" s="56"/>
      <c r="LFY97" s="56"/>
      <c r="LFZ97" s="56"/>
      <c r="LGA97" s="56"/>
      <c r="LGB97" s="56"/>
      <c r="LGC97" s="56"/>
      <c r="LGD97" s="56"/>
      <c r="LGE97" s="56"/>
      <c r="LGF97" s="56"/>
      <c r="LGG97" s="56"/>
      <c r="LGH97" s="56"/>
      <c r="LGI97" s="56"/>
      <c r="LGJ97" s="56"/>
      <c r="LGK97" s="56"/>
      <c r="LGL97" s="56"/>
      <c r="LGM97" s="56"/>
      <c r="LGN97" s="56"/>
      <c r="LGO97" s="56"/>
      <c r="LGP97" s="56"/>
      <c r="LGQ97" s="56"/>
      <c r="LGR97" s="56"/>
      <c r="LGS97" s="56"/>
      <c r="LGT97" s="56"/>
      <c r="LGU97" s="56"/>
      <c r="LGV97" s="56"/>
      <c r="LGW97" s="56"/>
      <c r="LGX97" s="56"/>
      <c r="LGY97" s="56"/>
      <c r="LGZ97" s="56"/>
      <c r="LHA97" s="56"/>
      <c r="LHB97" s="56"/>
      <c r="LHC97" s="56"/>
      <c r="LHD97" s="56"/>
      <c r="LHE97" s="56"/>
      <c r="LHF97" s="56"/>
      <c r="LHG97" s="56"/>
      <c r="LHH97" s="56"/>
      <c r="LHI97" s="56"/>
      <c r="LHJ97" s="56"/>
      <c r="LHK97" s="56"/>
      <c r="LHL97" s="56"/>
      <c r="LHM97" s="56"/>
      <c r="LHN97" s="56"/>
      <c r="LHO97" s="56"/>
      <c r="LHP97" s="56"/>
      <c r="LHQ97" s="56"/>
      <c r="LHR97" s="56"/>
      <c r="LHS97" s="56"/>
      <c r="LHT97" s="56"/>
      <c r="LHU97" s="56"/>
      <c r="LHV97" s="56"/>
      <c r="LHW97" s="56"/>
      <c r="LHX97" s="56"/>
      <c r="LHY97" s="56"/>
      <c r="LHZ97" s="56"/>
      <c r="LIA97" s="56"/>
      <c r="LIB97" s="56"/>
      <c r="LIC97" s="56"/>
      <c r="LID97" s="56"/>
      <c r="LIE97" s="56"/>
      <c r="LIF97" s="56"/>
      <c r="LIG97" s="56"/>
      <c r="LIH97" s="56"/>
      <c r="LII97" s="56"/>
      <c r="LIJ97" s="56"/>
      <c r="LIK97" s="56"/>
      <c r="LIL97" s="56"/>
      <c r="LIM97" s="56"/>
      <c r="LIN97" s="56"/>
      <c r="LIO97" s="56"/>
      <c r="LIP97" s="56"/>
      <c r="LIQ97" s="56"/>
      <c r="LIR97" s="56"/>
      <c r="LIS97" s="56"/>
      <c r="LIT97" s="56"/>
      <c r="LIU97" s="56"/>
      <c r="LIV97" s="56"/>
      <c r="LIW97" s="56"/>
      <c r="LIX97" s="56"/>
      <c r="LIY97" s="56"/>
      <c r="LIZ97" s="56"/>
      <c r="LJA97" s="56"/>
      <c r="LJB97" s="56"/>
      <c r="LJC97" s="56"/>
      <c r="LJD97" s="56"/>
      <c r="LJE97" s="56"/>
      <c r="LJF97" s="56"/>
      <c r="LJG97" s="56"/>
      <c r="LJH97" s="56"/>
      <c r="LJI97" s="56"/>
      <c r="LJJ97" s="56"/>
      <c r="LJK97" s="56"/>
      <c r="LJL97" s="56"/>
      <c r="LJM97" s="56"/>
      <c r="LJN97" s="56"/>
      <c r="LJO97" s="56"/>
      <c r="LJP97" s="56"/>
      <c r="LJQ97" s="56"/>
      <c r="LJR97" s="56"/>
      <c r="LJS97" s="56"/>
      <c r="LJT97" s="56"/>
      <c r="LJU97" s="56"/>
      <c r="LJV97" s="56"/>
      <c r="LJW97" s="56"/>
      <c r="LJX97" s="56"/>
      <c r="LJY97" s="56"/>
      <c r="LJZ97" s="56"/>
      <c r="LKA97" s="56"/>
      <c r="LKB97" s="56"/>
      <c r="LKC97" s="56"/>
      <c r="LKD97" s="56"/>
      <c r="LKE97" s="56"/>
      <c r="LKF97" s="56"/>
      <c r="LKG97" s="56"/>
      <c r="LKH97" s="56"/>
      <c r="LKI97" s="56"/>
      <c r="LKJ97" s="56"/>
      <c r="LKK97" s="56"/>
      <c r="LKL97" s="56"/>
      <c r="LKM97" s="56"/>
      <c r="LKN97" s="56"/>
      <c r="LKO97" s="56"/>
      <c r="LKP97" s="56"/>
      <c r="LKQ97" s="56"/>
      <c r="LKR97" s="56"/>
      <c r="LKS97" s="56"/>
      <c r="LKT97" s="56"/>
      <c r="LKU97" s="56"/>
      <c r="LKV97" s="56"/>
      <c r="LKW97" s="56"/>
      <c r="LKX97" s="56"/>
      <c r="LKY97" s="56"/>
      <c r="LKZ97" s="56"/>
      <c r="LLA97" s="56"/>
      <c r="LLB97" s="56"/>
      <c r="LLC97" s="56"/>
      <c r="LLD97" s="56"/>
      <c r="LLE97" s="56"/>
      <c r="LLF97" s="56"/>
      <c r="LLG97" s="56"/>
      <c r="LLH97" s="56"/>
      <c r="LLI97" s="56"/>
      <c r="LLJ97" s="56"/>
      <c r="LLK97" s="56"/>
      <c r="LLL97" s="56"/>
      <c r="LLM97" s="56"/>
      <c r="LLN97" s="56"/>
      <c r="LLO97" s="56"/>
      <c r="LLP97" s="56"/>
      <c r="LLQ97" s="56"/>
      <c r="LLR97" s="56"/>
      <c r="LLS97" s="56"/>
      <c r="LLT97" s="56"/>
      <c r="LLU97" s="56"/>
      <c r="LLV97" s="56"/>
      <c r="LLW97" s="56"/>
      <c r="LLX97" s="56"/>
      <c r="LLY97" s="56"/>
      <c r="LLZ97" s="56"/>
      <c r="LMA97" s="56"/>
      <c r="LMB97" s="56"/>
      <c r="LMC97" s="56"/>
      <c r="LMD97" s="56"/>
      <c r="LME97" s="56"/>
      <c r="LMF97" s="56"/>
      <c r="LMG97" s="56"/>
      <c r="LMH97" s="56"/>
      <c r="LMI97" s="56"/>
      <c r="LMJ97" s="56"/>
      <c r="LMK97" s="56"/>
      <c r="LML97" s="56"/>
      <c r="LMM97" s="56"/>
      <c r="LMN97" s="56"/>
      <c r="LMO97" s="56"/>
      <c r="LMP97" s="56"/>
      <c r="LMQ97" s="56"/>
      <c r="LMR97" s="56"/>
      <c r="LMS97" s="56"/>
      <c r="LMT97" s="56"/>
      <c r="LMU97" s="56"/>
      <c r="LMV97" s="56"/>
      <c r="LMW97" s="56"/>
      <c r="LMX97" s="56"/>
      <c r="LMY97" s="56"/>
      <c r="LMZ97" s="56"/>
      <c r="LNA97" s="56"/>
      <c r="LNB97" s="56"/>
      <c r="LNC97" s="56"/>
      <c r="LND97" s="56"/>
      <c r="LNE97" s="56"/>
      <c r="LNF97" s="56"/>
      <c r="LNG97" s="56"/>
      <c r="LNH97" s="56"/>
      <c r="LNI97" s="56"/>
      <c r="LNJ97" s="56"/>
      <c r="LNK97" s="56"/>
      <c r="LNL97" s="56"/>
      <c r="LNM97" s="56"/>
      <c r="LNN97" s="56"/>
      <c r="LNO97" s="56"/>
      <c r="LNP97" s="56"/>
      <c r="LNQ97" s="56"/>
      <c r="LNR97" s="56"/>
      <c r="LNS97" s="56"/>
      <c r="LNT97" s="56"/>
      <c r="LNU97" s="56"/>
      <c r="LNV97" s="56"/>
      <c r="LNW97" s="56"/>
      <c r="LNX97" s="56"/>
      <c r="LNY97" s="56"/>
      <c r="LNZ97" s="56"/>
      <c r="LOA97" s="56"/>
      <c r="LOB97" s="56"/>
      <c r="LOC97" s="56"/>
      <c r="LOD97" s="56"/>
      <c r="LOE97" s="56"/>
      <c r="LOF97" s="56"/>
      <c r="LOG97" s="56"/>
      <c r="LOH97" s="56"/>
      <c r="LOI97" s="56"/>
      <c r="LOJ97" s="56"/>
      <c r="LOK97" s="56"/>
      <c r="LOL97" s="56"/>
      <c r="LOM97" s="56"/>
      <c r="LON97" s="56"/>
      <c r="LOO97" s="56"/>
      <c r="LOP97" s="56"/>
      <c r="LOQ97" s="56"/>
      <c r="LOR97" s="56"/>
      <c r="LOS97" s="56"/>
      <c r="LOT97" s="56"/>
      <c r="LOU97" s="56"/>
      <c r="LOV97" s="56"/>
      <c r="LOW97" s="56"/>
      <c r="LOX97" s="56"/>
      <c r="LOY97" s="56"/>
      <c r="LOZ97" s="56"/>
      <c r="LPA97" s="56"/>
      <c r="LPB97" s="56"/>
      <c r="LPC97" s="56"/>
      <c r="LPD97" s="56"/>
      <c r="LPE97" s="56"/>
      <c r="LPF97" s="56"/>
      <c r="LPG97" s="56"/>
      <c r="LPH97" s="56"/>
      <c r="LPI97" s="56"/>
      <c r="LPJ97" s="56"/>
      <c r="LPK97" s="56"/>
      <c r="LPL97" s="56"/>
      <c r="LPM97" s="56"/>
      <c r="LPN97" s="56"/>
      <c r="LPO97" s="56"/>
      <c r="LPP97" s="56"/>
      <c r="LPQ97" s="56"/>
      <c r="LPR97" s="56"/>
      <c r="LPS97" s="56"/>
      <c r="LPT97" s="56"/>
      <c r="LPU97" s="56"/>
      <c r="LPV97" s="56"/>
      <c r="LPW97" s="56"/>
      <c r="LPX97" s="56"/>
      <c r="LPY97" s="56"/>
      <c r="LPZ97" s="56"/>
      <c r="LQA97" s="56"/>
      <c r="LQB97" s="56"/>
      <c r="LQC97" s="56"/>
      <c r="LQD97" s="56"/>
      <c r="LQE97" s="56"/>
      <c r="LQF97" s="56"/>
      <c r="LQG97" s="56"/>
      <c r="LQH97" s="56"/>
      <c r="LQI97" s="56"/>
      <c r="LQJ97" s="56"/>
      <c r="LQK97" s="56"/>
      <c r="LQL97" s="56"/>
      <c r="LQM97" s="56"/>
      <c r="LQN97" s="56"/>
      <c r="LQO97" s="56"/>
      <c r="LQP97" s="56"/>
      <c r="LQQ97" s="56"/>
      <c r="LQR97" s="56"/>
      <c r="LQS97" s="56"/>
      <c r="LQT97" s="56"/>
      <c r="LQU97" s="56"/>
      <c r="LQV97" s="56"/>
      <c r="LQW97" s="56"/>
      <c r="LQX97" s="56"/>
      <c r="LQY97" s="56"/>
      <c r="LQZ97" s="56"/>
      <c r="LRA97" s="56"/>
      <c r="LRB97" s="56"/>
      <c r="LRC97" s="56"/>
      <c r="LRD97" s="56"/>
      <c r="LRE97" s="56"/>
      <c r="LRF97" s="56"/>
      <c r="LRG97" s="56"/>
      <c r="LRH97" s="56"/>
      <c r="LRI97" s="56"/>
      <c r="LRJ97" s="56"/>
      <c r="LRK97" s="56"/>
      <c r="LRL97" s="56"/>
      <c r="LRM97" s="56"/>
      <c r="LRN97" s="56"/>
      <c r="LRO97" s="56"/>
      <c r="LRP97" s="56"/>
      <c r="LRQ97" s="56"/>
      <c r="LRR97" s="56"/>
      <c r="LRS97" s="56"/>
      <c r="LRT97" s="56"/>
      <c r="LRU97" s="56"/>
      <c r="LRV97" s="56"/>
      <c r="LRW97" s="56"/>
      <c r="LRX97" s="56"/>
      <c r="LRY97" s="56"/>
      <c r="LRZ97" s="56"/>
      <c r="LSA97" s="56"/>
      <c r="LSB97" s="56"/>
      <c r="LSC97" s="56"/>
      <c r="LSD97" s="56"/>
      <c r="LSE97" s="56"/>
      <c r="LSF97" s="56"/>
      <c r="LSG97" s="56"/>
      <c r="LSH97" s="56"/>
      <c r="LSI97" s="56"/>
      <c r="LSJ97" s="56"/>
      <c r="LSK97" s="56"/>
      <c r="LSL97" s="56"/>
      <c r="LSM97" s="56"/>
      <c r="LSN97" s="56"/>
      <c r="LSO97" s="56"/>
      <c r="LSP97" s="56"/>
      <c r="LSQ97" s="56"/>
      <c r="LSR97" s="56"/>
      <c r="LSS97" s="56"/>
      <c r="LST97" s="56"/>
      <c r="LSU97" s="56"/>
      <c r="LSV97" s="56"/>
      <c r="LSW97" s="56"/>
      <c r="LSX97" s="56"/>
      <c r="LSY97" s="56"/>
      <c r="LSZ97" s="56"/>
      <c r="LTA97" s="56"/>
      <c r="LTB97" s="56"/>
      <c r="LTC97" s="56"/>
      <c r="LTD97" s="56"/>
      <c r="LTE97" s="56"/>
      <c r="LTF97" s="56"/>
      <c r="LTG97" s="56"/>
      <c r="LTH97" s="56"/>
      <c r="LTI97" s="56"/>
      <c r="LTJ97" s="56"/>
      <c r="LTK97" s="56"/>
      <c r="LTL97" s="56"/>
      <c r="LTM97" s="56"/>
      <c r="LTN97" s="56"/>
      <c r="LTO97" s="56"/>
      <c r="LTP97" s="56"/>
      <c r="LTQ97" s="56"/>
      <c r="LTR97" s="56"/>
      <c r="LTS97" s="56"/>
      <c r="LTT97" s="56"/>
      <c r="LTU97" s="56"/>
      <c r="LTV97" s="56"/>
      <c r="LTW97" s="56"/>
      <c r="LTX97" s="56"/>
      <c r="LTY97" s="56"/>
      <c r="LTZ97" s="56"/>
      <c r="LUA97" s="56"/>
      <c r="LUB97" s="56"/>
      <c r="LUC97" s="56"/>
      <c r="LUD97" s="56"/>
      <c r="LUE97" s="56"/>
      <c r="LUF97" s="56"/>
      <c r="LUG97" s="56"/>
      <c r="LUH97" s="56"/>
      <c r="LUI97" s="56"/>
      <c r="LUJ97" s="56"/>
      <c r="LUK97" s="56"/>
      <c r="LUL97" s="56"/>
      <c r="LUM97" s="56"/>
      <c r="LUN97" s="56"/>
      <c r="LUO97" s="56"/>
      <c r="LUP97" s="56"/>
      <c r="LUQ97" s="56"/>
      <c r="LUR97" s="56"/>
      <c r="LUS97" s="56"/>
      <c r="LUT97" s="56"/>
      <c r="LUU97" s="56"/>
      <c r="LUV97" s="56"/>
      <c r="LUW97" s="56"/>
      <c r="LUX97" s="56"/>
      <c r="LUY97" s="56"/>
      <c r="LUZ97" s="56"/>
      <c r="LVA97" s="56"/>
      <c r="LVB97" s="56"/>
      <c r="LVC97" s="56"/>
      <c r="LVD97" s="56"/>
      <c r="LVE97" s="56"/>
      <c r="LVF97" s="56"/>
      <c r="LVG97" s="56"/>
      <c r="LVH97" s="56"/>
      <c r="LVI97" s="56"/>
      <c r="LVJ97" s="56"/>
      <c r="LVK97" s="56"/>
      <c r="LVL97" s="56"/>
      <c r="LVM97" s="56"/>
      <c r="LVN97" s="56"/>
      <c r="LVO97" s="56"/>
      <c r="LVP97" s="56"/>
      <c r="LVQ97" s="56"/>
      <c r="LVR97" s="56"/>
      <c r="LVS97" s="56"/>
      <c r="LVT97" s="56"/>
      <c r="LVU97" s="56"/>
      <c r="LVV97" s="56"/>
      <c r="LVW97" s="56"/>
      <c r="LVX97" s="56"/>
      <c r="LVY97" s="56"/>
      <c r="LVZ97" s="56"/>
      <c r="LWA97" s="56"/>
      <c r="LWB97" s="56"/>
      <c r="LWC97" s="56"/>
      <c r="LWD97" s="56"/>
      <c r="LWE97" s="56"/>
      <c r="LWF97" s="56"/>
      <c r="LWG97" s="56"/>
      <c r="LWH97" s="56"/>
      <c r="LWI97" s="56"/>
      <c r="LWJ97" s="56"/>
      <c r="LWK97" s="56"/>
      <c r="LWL97" s="56"/>
      <c r="LWM97" s="56"/>
      <c r="LWN97" s="56"/>
      <c r="LWO97" s="56"/>
      <c r="LWP97" s="56"/>
      <c r="LWQ97" s="56"/>
      <c r="LWR97" s="56"/>
      <c r="LWS97" s="56"/>
      <c r="LWT97" s="56"/>
      <c r="LWU97" s="56"/>
      <c r="LWV97" s="56"/>
      <c r="LWW97" s="56"/>
      <c r="LWX97" s="56"/>
      <c r="LWY97" s="56"/>
      <c r="LWZ97" s="56"/>
      <c r="LXA97" s="56"/>
      <c r="LXB97" s="56"/>
      <c r="LXC97" s="56"/>
      <c r="LXD97" s="56"/>
      <c r="LXE97" s="56"/>
      <c r="LXF97" s="56"/>
      <c r="LXG97" s="56"/>
      <c r="LXH97" s="56"/>
      <c r="LXI97" s="56"/>
      <c r="LXJ97" s="56"/>
      <c r="LXK97" s="56"/>
      <c r="LXL97" s="56"/>
      <c r="LXM97" s="56"/>
      <c r="LXN97" s="56"/>
      <c r="LXO97" s="56"/>
      <c r="LXP97" s="56"/>
      <c r="LXQ97" s="56"/>
      <c r="LXR97" s="56"/>
      <c r="LXS97" s="56"/>
      <c r="LXT97" s="56"/>
      <c r="LXU97" s="56"/>
      <c r="LXV97" s="56"/>
      <c r="LXW97" s="56"/>
      <c r="LXX97" s="56"/>
      <c r="LXY97" s="56"/>
      <c r="LXZ97" s="56"/>
      <c r="LYA97" s="56"/>
      <c r="LYB97" s="56"/>
      <c r="LYC97" s="56"/>
      <c r="LYD97" s="56"/>
      <c r="LYE97" s="56"/>
      <c r="LYF97" s="56"/>
      <c r="LYG97" s="56"/>
      <c r="LYH97" s="56"/>
      <c r="LYI97" s="56"/>
      <c r="LYJ97" s="56"/>
      <c r="LYK97" s="56"/>
      <c r="LYL97" s="56"/>
      <c r="LYM97" s="56"/>
      <c r="LYN97" s="56"/>
      <c r="LYO97" s="56"/>
      <c r="LYP97" s="56"/>
      <c r="LYQ97" s="56"/>
      <c r="LYR97" s="56"/>
      <c r="LYS97" s="56"/>
      <c r="LYT97" s="56"/>
      <c r="LYU97" s="56"/>
      <c r="LYV97" s="56"/>
      <c r="LYW97" s="56"/>
      <c r="LYX97" s="56"/>
      <c r="LYY97" s="56"/>
      <c r="LYZ97" s="56"/>
      <c r="LZA97" s="56"/>
      <c r="LZB97" s="56"/>
      <c r="LZC97" s="56"/>
      <c r="LZD97" s="56"/>
      <c r="LZE97" s="56"/>
      <c r="LZF97" s="56"/>
      <c r="LZG97" s="56"/>
      <c r="LZH97" s="56"/>
      <c r="LZI97" s="56"/>
      <c r="LZJ97" s="56"/>
      <c r="LZK97" s="56"/>
      <c r="LZL97" s="56"/>
      <c r="LZM97" s="56"/>
      <c r="LZN97" s="56"/>
      <c r="LZO97" s="56"/>
      <c r="LZP97" s="56"/>
      <c r="LZQ97" s="56"/>
      <c r="LZR97" s="56"/>
      <c r="LZS97" s="56"/>
      <c r="LZT97" s="56"/>
      <c r="LZU97" s="56"/>
      <c r="LZV97" s="56"/>
      <c r="LZW97" s="56"/>
      <c r="LZX97" s="56"/>
      <c r="LZY97" s="56"/>
      <c r="LZZ97" s="56"/>
      <c r="MAA97" s="56"/>
      <c r="MAB97" s="56"/>
      <c r="MAC97" s="56"/>
      <c r="MAD97" s="56"/>
      <c r="MAE97" s="56"/>
      <c r="MAF97" s="56"/>
      <c r="MAG97" s="56"/>
      <c r="MAH97" s="56"/>
      <c r="MAI97" s="56"/>
      <c r="MAJ97" s="56"/>
      <c r="MAK97" s="56"/>
      <c r="MAL97" s="56"/>
      <c r="MAM97" s="56"/>
      <c r="MAN97" s="56"/>
      <c r="MAO97" s="56"/>
      <c r="MAP97" s="56"/>
      <c r="MAQ97" s="56"/>
      <c r="MAR97" s="56"/>
      <c r="MAS97" s="56"/>
      <c r="MAT97" s="56"/>
      <c r="MAU97" s="56"/>
      <c r="MAV97" s="56"/>
      <c r="MAW97" s="56"/>
      <c r="MAX97" s="56"/>
      <c r="MAY97" s="56"/>
      <c r="MAZ97" s="56"/>
      <c r="MBA97" s="56"/>
      <c r="MBB97" s="56"/>
      <c r="MBC97" s="56"/>
      <c r="MBD97" s="56"/>
      <c r="MBE97" s="56"/>
      <c r="MBF97" s="56"/>
      <c r="MBG97" s="56"/>
      <c r="MBH97" s="56"/>
      <c r="MBI97" s="56"/>
      <c r="MBJ97" s="56"/>
      <c r="MBK97" s="56"/>
      <c r="MBL97" s="56"/>
      <c r="MBM97" s="56"/>
      <c r="MBN97" s="56"/>
      <c r="MBO97" s="56"/>
      <c r="MBP97" s="56"/>
      <c r="MBQ97" s="56"/>
      <c r="MBR97" s="56"/>
      <c r="MBS97" s="56"/>
      <c r="MBT97" s="56"/>
      <c r="MBU97" s="56"/>
      <c r="MBV97" s="56"/>
      <c r="MBW97" s="56"/>
      <c r="MBX97" s="56"/>
      <c r="MBY97" s="56"/>
      <c r="MBZ97" s="56"/>
      <c r="MCA97" s="56"/>
      <c r="MCB97" s="56"/>
      <c r="MCC97" s="56"/>
      <c r="MCD97" s="56"/>
      <c r="MCE97" s="56"/>
      <c r="MCF97" s="56"/>
      <c r="MCG97" s="56"/>
      <c r="MCH97" s="56"/>
      <c r="MCI97" s="56"/>
      <c r="MCJ97" s="56"/>
      <c r="MCK97" s="56"/>
      <c r="MCL97" s="56"/>
      <c r="MCM97" s="56"/>
      <c r="MCN97" s="56"/>
      <c r="MCO97" s="56"/>
      <c r="MCP97" s="56"/>
      <c r="MCQ97" s="56"/>
      <c r="MCR97" s="56"/>
      <c r="MCS97" s="56"/>
      <c r="MCT97" s="56"/>
      <c r="MCU97" s="56"/>
      <c r="MCV97" s="56"/>
      <c r="MCW97" s="56"/>
      <c r="MCX97" s="56"/>
      <c r="MCY97" s="56"/>
      <c r="MCZ97" s="56"/>
      <c r="MDA97" s="56"/>
      <c r="MDB97" s="56"/>
      <c r="MDC97" s="56"/>
      <c r="MDD97" s="56"/>
      <c r="MDE97" s="56"/>
      <c r="MDF97" s="56"/>
      <c r="MDG97" s="56"/>
      <c r="MDH97" s="56"/>
      <c r="MDI97" s="56"/>
      <c r="MDJ97" s="56"/>
      <c r="MDK97" s="56"/>
      <c r="MDL97" s="56"/>
      <c r="MDM97" s="56"/>
      <c r="MDN97" s="56"/>
      <c r="MDO97" s="56"/>
      <c r="MDP97" s="56"/>
      <c r="MDQ97" s="56"/>
      <c r="MDR97" s="56"/>
      <c r="MDS97" s="56"/>
      <c r="MDT97" s="56"/>
      <c r="MDU97" s="56"/>
      <c r="MDV97" s="56"/>
      <c r="MDW97" s="56"/>
      <c r="MDX97" s="56"/>
      <c r="MDY97" s="56"/>
      <c r="MDZ97" s="56"/>
      <c r="MEA97" s="56"/>
      <c r="MEB97" s="56"/>
      <c r="MEC97" s="56"/>
      <c r="MED97" s="56"/>
      <c r="MEE97" s="56"/>
      <c r="MEF97" s="56"/>
      <c r="MEG97" s="56"/>
      <c r="MEH97" s="56"/>
      <c r="MEI97" s="56"/>
      <c r="MEJ97" s="56"/>
      <c r="MEK97" s="56"/>
      <c r="MEL97" s="56"/>
      <c r="MEM97" s="56"/>
      <c r="MEN97" s="56"/>
      <c r="MEO97" s="56"/>
      <c r="MEP97" s="56"/>
      <c r="MEQ97" s="56"/>
      <c r="MER97" s="56"/>
      <c r="MES97" s="56"/>
      <c r="MET97" s="56"/>
      <c r="MEU97" s="56"/>
      <c r="MEV97" s="56"/>
      <c r="MEW97" s="56"/>
      <c r="MEX97" s="56"/>
      <c r="MEY97" s="56"/>
      <c r="MEZ97" s="56"/>
      <c r="MFA97" s="56"/>
      <c r="MFB97" s="56"/>
      <c r="MFC97" s="56"/>
      <c r="MFD97" s="56"/>
      <c r="MFE97" s="56"/>
      <c r="MFF97" s="56"/>
      <c r="MFG97" s="56"/>
      <c r="MFH97" s="56"/>
      <c r="MFI97" s="56"/>
      <c r="MFJ97" s="56"/>
      <c r="MFK97" s="56"/>
      <c r="MFL97" s="56"/>
      <c r="MFM97" s="56"/>
      <c r="MFN97" s="56"/>
      <c r="MFO97" s="56"/>
      <c r="MFP97" s="56"/>
      <c r="MFQ97" s="56"/>
      <c r="MFR97" s="56"/>
      <c r="MFS97" s="56"/>
      <c r="MFT97" s="56"/>
      <c r="MFU97" s="56"/>
      <c r="MFV97" s="56"/>
      <c r="MFW97" s="56"/>
      <c r="MFX97" s="56"/>
      <c r="MFY97" s="56"/>
      <c r="MFZ97" s="56"/>
      <c r="MGA97" s="56"/>
      <c r="MGB97" s="56"/>
      <c r="MGC97" s="56"/>
      <c r="MGD97" s="56"/>
      <c r="MGE97" s="56"/>
      <c r="MGF97" s="56"/>
      <c r="MGG97" s="56"/>
      <c r="MGH97" s="56"/>
      <c r="MGI97" s="56"/>
      <c r="MGJ97" s="56"/>
      <c r="MGK97" s="56"/>
      <c r="MGL97" s="56"/>
      <c r="MGM97" s="56"/>
      <c r="MGN97" s="56"/>
      <c r="MGO97" s="56"/>
      <c r="MGP97" s="56"/>
      <c r="MGQ97" s="56"/>
      <c r="MGR97" s="56"/>
      <c r="MGS97" s="56"/>
      <c r="MGT97" s="56"/>
      <c r="MGU97" s="56"/>
      <c r="MGV97" s="56"/>
      <c r="MGW97" s="56"/>
      <c r="MGX97" s="56"/>
      <c r="MGY97" s="56"/>
      <c r="MGZ97" s="56"/>
      <c r="MHA97" s="56"/>
      <c r="MHB97" s="56"/>
      <c r="MHC97" s="56"/>
      <c r="MHD97" s="56"/>
      <c r="MHE97" s="56"/>
      <c r="MHF97" s="56"/>
      <c r="MHG97" s="56"/>
      <c r="MHH97" s="56"/>
      <c r="MHI97" s="56"/>
      <c r="MHJ97" s="56"/>
      <c r="MHK97" s="56"/>
      <c r="MHL97" s="56"/>
      <c r="MHM97" s="56"/>
      <c r="MHN97" s="56"/>
      <c r="MHO97" s="56"/>
      <c r="MHP97" s="56"/>
      <c r="MHQ97" s="56"/>
      <c r="MHR97" s="56"/>
      <c r="MHS97" s="56"/>
      <c r="MHT97" s="56"/>
      <c r="MHU97" s="56"/>
      <c r="MHV97" s="56"/>
      <c r="MHW97" s="56"/>
      <c r="MHX97" s="56"/>
      <c r="MHY97" s="56"/>
      <c r="MHZ97" s="56"/>
      <c r="MIA97" s="56"/>
      <c r="MIB97" s="56"/>
      <c r="MIC97" s="56"/>
      <c r="MID97" s="56"/>
      <c r="MIE97" s="56"/>
      <c r="MIF97" s="56"/>
      <c r="MIG97" s="56"/>
      <c r="MIH97" s="56"/>
      <c r="MII97" s="56"/>
      <c r="MIJ97" s="56"/>
      <c r="MIK97" s="56"/>
      <c r="MIL97" s="56"/>
      <c r="MIM97" s="56"/>
      <c r="MIN97" s="56"/>
      <c r="MIO97" s="56"/>
      <c r="MIP97" s="56"/>
      <c r="MIQ97" s="56"/>
      <c r="MIR97" s="56"/>
      <c r="MIS97" s="56"/>
      <c r="MIT97" s="56"/>
      <c r="MIU97" s="56"/>
      <c r="MIV97" s="56"/>
      <c r="MIW97" s="56"/>
      <c r="MIX97" s="56"/>
      <c r="MIY97" s="56"/>
      <c r="MIZ97" s="56"/>
      <c r="MJA97" s="56"/>
      <c r="MJB97" s="56"/>
      <c r="MJC97" s="56"/>
      <c r="MJD97" s="56"/>
      <c r="MJE97" s="56"/>
      <c r="MJF97" s="56"/>
      <c r="MJG97" s="56"/>
      <c r="MJH97" s="56"/>
      <c r="MJI97" s="56"/>
      <c r="MJJ97" s="56"/>
      <c r="MJK97" s="56"/>
      <c r="MJL97" s="56"/>
      <c r="MJM97" s="56"/>
      <c r="MJN97" s="56"/>
      <c r="MJO97" s="56"/>
      <c r="MJP97" s="56"/>
      <c r="MJQ97" s="56"/>
      <c r="MJR97" s="56"/>
      <c r="MJS97" s="56"/>
      <c r="MJT97" s="56"/>
      <c r="MJU97" s="56"/>
      <c r="MJV97" s="56"/>
      <c r="MJW97" s="56"/>
      <c r="MJX97" s="56"/>
      <c r="MJY97" s="56"/>
      <c r="MJZ97" s="56"/>
      <c r="MKA97" s="56"/>
      <c r="MKB97" s="56"/>
      <c r="MKC97" s="56"/>
      <c r="MKD97" s="56"/>
      <c r="MKE97" s="56"/>
      <c r="MKF97" s="56"/>
      <c r="MKG97" s="56"/>
      <c r="MKH97" s="56"/>
      <c r="MKI97" s="56"/>
      <c r="MKJ97" s="56"/>
      <c r="MKK97" s="56"/>
      <c r="MKL97" s="56"/>
      <c r="MKM97" s="56"/>
      <c r="MKN97" s="56"/>
      <c r="MKO97" s="56"/>
      <c r="MKP97" s="56"/>
      <c r="MKQ97" s="56"/>
      <c r="MKR97" s="56"/>
      <c r="MKS97" s="56"/>
      <c r="MKT97" s="56"/>
      <c r="MKU97" s="56"/>
      <c r="MKV97" s="56"/>
      <c r="MKW97" s="56"/>
      <c r="MKX97" s="56"/>
      <c r="MKY97" s="56"/>
      <c r="MKZ97" s="56"/>
      <c r="MLA97" s="56"/>
      <c r="MLB97" s="56"/>
      <c r="MLC97" s="56"/>
      <c r="MLD97" s="56"/>
      <c r="MLE97" s="56"/>
      <c r="MLF97" s="56"/>
      <c r="MLG97" s="56"/>
      <c r="MLH97" s="56"/>
      <c r="MLI97" s="56"/>
      <c r="MLJ97" s="56"/>
      <c r="MLK97" s="56"/>
      <c r="MLL97" s="56"/>
      <c r="MLM97" s="56"/>
      <c r="MLN97" s="56"/>
      <c r="MLO97" s="56"/>
      <c r="MLP97" s="56"/>
      <c r="MLQ97" s="56"/>
      <c r="MLR97" s="56"/>
      <c r="MLS97" s="56"/>
      <c r="MLT97" s="56"/>
      <c r="MLU97" s="56"/>
      <c r="MLV97" s="56"/>
      <c r="MLW97" s="56"/>
      <c r="MLX97" s="56"/>
      <c r="MLY97" s="56"/>
      <c r="MLZ97" s="56"/>
      <c r="MMA97" s="56"/>
      <c r="MMB97" s="56"/>
      <c r="MMC97" s="56"/>
      <c r="MMD97" s="56"/>
      <c r="MME97" s="56"/>
      <c r="MMF97" s="56"/>
      <c r="MMG97" s="56"/>
      <c r="MMH97" s="56"/>
      <c r="MMI97" s="56"/>
      <c r="MMJ97" s="56"/>
      <c r="MMK97" s="56"/>
      <c r="MML97" s="56"/>
      <c r="MMM97" s="56"/>
      <c r="MMN97" s="56"/>
      <c r="MMO97" s="56"/>
      <c r="MMP97" s="56"/>
      <c r="MMQ97" s="56"/>
      <c r="MMR97" s="56"/>
      <c r="MMS97" s="56"/>
      <c r="MMT97" s="56"/>
      <c r="MMU97" s="56"/>
      <c r="MMV97" s="56"/>
      <c r="MMW97" s="56"/>
      <c r="MMX97" s="56"/>
      <c r="MMY97" s="56"/>
      <c r="MMZ97" s="56"/>
      <c r="MNA97" s="56"/>
      <c r="MNB97" s="56"/>
      <c r="MNC97" s="56"/>
      <c r="MND97" s="56"/>
      <c r="MNE97" s="56"/>
      <c r="MNF97" s="56"/>
      <c r="MNG97" s="56"/>
      <c r="MNH97" s="56"/>
      <c r="MNI97" s="56"/>
      <c r="MNJ97" s="56"/>
      <c r="MNK97" s="56"/>
      <c r="MNL97" s="56"/>
      <c r="MNM97" s="56"/>
      <c r="MNN97" s="56"/>
      <c r="MNO97" s="56"/>
      <c r="MNP97" s="56"/>
      <c r="MNQ97" s="56"/>
      <c r="MNR97" s="56"/>
      <c r="MNS97" s="56"/>
      <c r="MNT97" s="56"/>
      <c r="MNU97" s="56"/>
      <c r="MNV97" s="56"/>
      <c r="MNW97" s="56"/>
      <c r="MNX97" s="56"/>
      <c r="MNY97" s="56"/>
      <c r="MNZ97" s="56"/>
      <c r="MOA97" s="56"/>
      <c r="MOB97" s="56"/>
      <c r="MOC97" s="56"/>
      <c r="MOD97" s="56"/>
      <c r="MOE97" s="56"/>
      <c r="MOF97" s="56"/>
      <c r="MOG97" s="56"/>
      <c r="MOH97" s="56"/>
      <c r="MOI97" s="56"/>
      <c r="MOJ97" s="56"/>
      <c r="MOK97" s="56"/>
      <c r="MOL97" s="56"/>
      <c r="MOM97" s="56"/>
      <c r="MON97" s="56"/>
      <c r="MOO97" s="56"/>
      <c r="MOP97" s="56"/>
      <c r="MOQ97" s="56"/>
      <c r="MOR97" s="56"/>
      <c r="MOS97" s="56"/>
      <c r="MOT97" s="56"/>
      <c r="MOU97" s="56"/>
      <c r="MOV97" s="56"/>
      <c r="MOW97" s="56"/>
      <c r="MOX97" s="56"/>
      <c r="MOY97" s="56"/>
      <c r="MOZ97" s="56"/>
      <c r="MPA97" s="56"/>
      <c r="MPB97" s="56"/>
      <c r="MPC97" s="56"/>
      <c r="MPD97" s="56"/>
      <c r="MPE97" s="56"/>
      <c r="MPF97" s="56"/>
      <c r="MPG97" s="56"/>
      <c r="MPH97" s="56"/>
      <c r="MPI97" s="56"/>
      <c r="MPJ97" s="56"/>
      <c r="MPK97" s="56"/>
      <c r="MPL97" s="56"/>
      <c r="MPM97" s="56"/>
      <c r="MPN97" s="56"/>
      <c r="MPO97" s="56"/>
      <c r="MPP97" s="56"/>
      <c r="MPQ97" s="56"/>
      <c r="MPR97" s="56"/>
      <c r="MPS97" s="56"/>
      <c r="MPT97" s="56"/>
      <c r="MPU97" s="56"/>
      <c r="MPV97" s="56"/>
      <c r="MPW97" s="56"/>
      <c r="MPX97" s="56"/>
      <c r="MPY97" s="56"/>
      <c r="MPZ97" s="56"/>
      <c r="MQA97" s="56"/>
      <c r="MQB97" s="56"/>
      <c r="MQC97" s="56"/>
      <c r="MQD97" s="56"/>
      <c r="MQE97" s="56"/>
      <c r="MQF97" s="56"/>
      <c r="MQG97" s="56"/>
      <c r="MQH97" s="56"/>
      <c r="MQI97" s="56"/>
      <c r="MQJ97" s="56"/>
      <c r="MQK97" s="56"/>
      <c r="MQL97" s="56"/>
      <c r="MQM97" s="56"/>
      <c r="MQN97" s="56"/>
      <c r="MQO97" s="56"/>
      <c r="MQP97" s="56"/>
      <c r="MQQ97" s="56"/>
      <c r="MQR97" s="56"/>
      <c r="MQS97" s="56"/>
      <c r="MQT97" s="56"/>
      <c r="MQU97" s="56"/>
      <c r="MQV97" s="56"/>
      <c r="MQW97" s="56"/>
      <c r="MQX97" s="56"/>
      <c r="MQY97" s="56"/>
      <c r="MQZ97" s="56"/>
      <c r="MRA97" s="56"/>
      <c r="MRB97" s="56"/>
      <c r="MRC97" s="56"/>
      <c r="MRD97" s="56"/>
      <c r="MRE97" s="56"/>
      <c r="MRF97" s="56"/>
      <c r="MRG97" s="56"/>
      <c r="MRH97" s="56"/>
      <c r="MRI97" s="56"/>
      <c r="MRJ97" s="56"/>
      <c r="MRK97" s="56"/>
      <c r="MRL97" s="56"/>
      <c r="MRM97" s="56"/>
      <c r="MRN97" s="56"/>
      <c r="MRO97" s="56"/>
      <c r="MRP97" s="56"/>
      <c r="MRQ97" s="56"/>
      <c r="MRR97" s="56"/>
      <c r="MRS97" s="56"/>
      <c r="MRT97" s="56"/>
      <c r="MRU97" s="56"/>
      <c r="MRV97" s="56"/>
      <c r="MRW97" s="56"/>
      <c r="MRX97" s="56"/>
      <c r="MRY97" s="56"/>
      <c r="MRZ97" s="56"/>
      <c r="MSA97" s="56"/>
      <c r="MSB97" s="56"/>
      <c r="MSC97" s="56"/>
      <c r="MSD97" s="56"/>
      <c r="MSE97" s="56"/>
      <c r="MSF97" s="56"/>
      <c r="MSG97" s="56"/>
      <c r="MSH97" s="56"/>
      <c r="MSI97" s="56"/>
      <c r="MSJ97" s="56"/>
      <c r="MSK97" s="56"/>
      <c r="MSL97" s="56"/>
      <c r="MSM97" s="56"/>
      <c r="MSN97" s="56"/>
      <c r="MSO97" s="56"/>
      <c r="MSP97" s="56"/>
      <c r="MSQ97" s="56"/>
      <c r="MSR97" s="56"/>
      <c r="MSS97" s="56"/>
      <c r="MST97" s="56"/>
      <c r="MSU97" s="56"/>
      <c r="MSV97" s="56"/>
      <c r="MSW97" s="56"/>
      <c r="MSX97" s="56"/>
      <c r="MSY97" s="56"/>
      <c r="MSZ97" s="56"/>
      <c r="MTA97" s="56"/>
      <c r="MTB97" s="56"/>
      <c r="MTC97" s="56"/>
      <c r="MTD97" s="56"/>
      <c r="MTE97" s="56"/>
      <c r="MTF97" s="56"/>
      <c r="MTG97" s="56"/>
      <c r="MTH97" s="56"/>
      <c r="MTI97" s="56"/>
      <c r="MTJ97" s="56"/>
      <c r="MTK97" s="56"/>
      <c r="MTL97" s="56"/>
      <c r="MTM97" s="56"/>
      <c r="MTN97" s="56"/>
      <c r="MTO97" s="56"/>
      <c r="MTP97" s="56"/>
      <c r="MTQ97" s="56"/>
      <c r="MTR97" s="56"/>
      <c r="MTS97" s="56"/>
      <c r="MTT97" s="56"/>
      <c r="MTU97" s="56"/>
      <c r="MTV97" s="56"/>
      <c r="MTW97" s="56"/>
      <c r="MTX97" s="56"/>
      <c r="MTY97" s="56"/>
      <c r="MTZ97" s="56"/>
      <c r="MUA97" s="56"/>
      <c r="MUB97" s="56"/>
      <c r="MUC97" s="56"/>
      <c r="MUD97" s="56"/>
      <c r="MUE97" s="56"/>
      <c r="MUF97" s="56"/>
      <c r="MUG97" s="56"/>
      <c r="MUH97" s="56"/>
      <c r="MUI97" s="56"/>
      <c r="MUJ97" s="56"/>
      <c r="MUK97" s="56"/>
      <c r="MUL97" s="56"/>
      <c r="MUM97" s="56"/>
      <c r="MUN97" s="56"/>
      <c r="MUO97" s="56"/>
      <c r="MUP97" s="56"/>
      <c r="MUQ97" s="56"/>
      <c r="MUR97" s="56"/>
      <c r="MUS97" s="56"/>
      <c r="MUT97" s="56"/>
      <c r="MUU97" s="56"/>
      <c r="MUV97" s="56"/>
      <c r="MUW97" s="56"/>
      <c r="MUX97" s="56"/>
      <c r="MUY97" s="56"/>
      <c r="MUZ97" s="56"/>
      <c r="MVA97" s="56"/>
      <c r="MVB97" s="56"/>
      <c r="MVC97" s="56"/>
      <c r="MVD97" s="56"/>
      <c r="MVE97" s="56"/>
      <c r="MVF97" s="56"/>
      <c r="MVG97" s="56"/>
      <c r="MVH97" s="56"/>
      <c r="MVI97" s="56"/>
      <c r="MVJ97" s="56"/>
      <c r="MVK97" s="56"/>
      <c r="MVL97" s="56"/>
      <c r="MVM97" s="56"/>
      <c r="MVN97" s="56"/>
      <c r="MVO97" s="56"/>
      <c r="MVP97" s="56"/>
      <c r="MVQ97" s="56"/>
      <c r="MVR97" s="56"/>
      <c r="MVS97" s="56"/>
      <c r="MVT97" s="56"/>
      <c r="MVU97" s="56"/>
      <c r="MVV97" s="56"/>
      <c r="MVW97" s="56"/>
      <c r="MVX97" s="56"/>
      <c r="MVY97" s="56"/>
      <c r="MVZ97" s="56"/>
      <c r="MWA97" s="56"/>
      <c r="MWB97" s="56"/>
      <c r="MWC97" s="56"/>
      <c r="MWD97" s="56"/>
      <c r="MWE97" s="56"/>
      <c r="MWF97" s="56"/>
      <c r="MWG97" s="56"/>
      <c r="MWH97" s="56"/>
      <c r="MWI97" s="56"/>
      <c r="MWJ97" s="56"/>
      <c r="MWK97" s="56"/>
      <c r="MWL97" s="56"/>
      <c r="MWM97" s="56"/>
      <c r="MWN97" s="56"/>
      <c r="MWO97" s="56"/>
      <c r="MWP97" s="56"/>
      <c r="MWQ97" s="56"/>
      <c r="MWR97" s="56"/>
      <c r="MWS97" s="56"/>
      <c r="MWT97" s="56"/>
      <c r="MWU97" s="56"/>
      <c r="MWV97" s="56"/>
      <c r="MWW97" s="56"/>
      <c r="MWX97" s="56"/>
      <c r="MWY97" s="56"/>
      <c r="MWZ97" s="56"/>
      <c r="MXA97" s="56"/>
      <c r="MXB97" s="56"/>
      <c r="MXC97" s="56"/>
      <c r="MXD97" s="56"/>
      <c r="MXE97" s="56"/>
      <c r="MXF97" s="56"/>
      <c r="MXG97" s="56"/>
      <c r="MXH97" s="56"/>
      <c r="MXI97" s="56"/>
      <c r="MXJ97" s="56"/>
      <c r="MXK97" s="56"/>
      <c r="MXL97" s="56"/>
      <c r="MXM97" s="56"/>
      <c r="MXN97" s="56"/>
      <c r="MXO97" s="56"/>
      <c r="MXP97" s="56"/>
      <c r="MXQ97" s="56"/>
      <c r="MXR97" s="56"/>
      <c r="MXS97" s="56"/>
      <c r="MXT97" s="56"/>
      <c r="MXU97" s="56"/>
      <c r="MXV97" s="56"/>
      <c r="MXW97" s="56"/>
      <c r="MXX97" s="56"/>
      <c r="MXY97" s="56"/>
      <c r="MXZ97" s="56"/>
      <c r="MYA97" s="56"/>
      <c r="MYB97" s="56"/>
      <c r="MYC97" s="56"/>
      <c r="MYD97" s="56"/>
      <c r="MYE97" s="56"/>
      <c r="MYF97" s="56"/>
      <c r="MYG97" s="56"/>
      <c r="MYH97" s="56"/>
      <c r="MYI97" s="56"/>
      <c r="MYJ97" s="56"/>
      <c r="MYK97" s="56"/>
      <c r="MYL97" s="56"/>
      <c r="MYM97" s="56"/>
      <c r="MYN97" s="56"/>
      <c r="MYO97" s="56"/>
      <c r="MYP97" s="56"/>
      <c r="MYQ97" s="56"/>
      <c r="MYR97" s="56"/>
      <c r="MYS97" s="56"/>
      <c r="MYT97" s="56"/>
      <c r="MYU97" s="56"/>
      <c r="MYV97" s="56"/>
      <c r="MYW97" s="56"/>
      <c r="MYX97" s="56"/>
      <c r="MYY97" s="56"/>
      <c r="MYZ97" s="56"/>
      <c r="MZA97" s="56"/>
      <c r="MZB97" s="56"/>
      <c r="MZC97" s="56"/>
      <c r="MZD97" s="56"/>
      <c r="MZE97" s="56"/>
      <c r="MZF97" s="56"/>
      <c r="MZG97" s="56"/>
      <c r="MZH97" s="56"/>
      <c r="MZI97" s="56"/>
      <c r="MZJ97" s="56"/>
      <c r="MZK97" s="56"/>
      <c r="MZL97" s="56"/>
      <c r="MZM97" s="56"/>
      <c r="MZN97" s="56"/>
      <c r="MZO97" s="56"/>
      <c r="MZP97" s="56"/>
      <c r="MZQ97" s="56"/>
      <c r="MZR97" s="56"/>
      <c r="MZS97" s="56"/>
      <c r="MZT97" s="56"/>
      <c r="MZU97" s="56"/>
      <c r="MZV97" s="56"/>
      <c r="MZW97" s="56"/>
      <c r="MZX97" s="56"/>
      <c r="MZY97" s="56"/>
      <c r="MZZ97" s="56"/>
      <c r="NAA97" s="56"/>
      <c r="NAB97" s="56"/>
      <c r="NAC97" s="56"/>
      <c r="NAD97" s="56"/>
      <c r="NAE97" s="56"/>
      <c r="NAF97" s="56"/>
      <c r="NAG97" s="56"/>
      <c r="NAH97" s="56"/>
      <c r="NAI97" s="56"/>
      <c r="NAJ97" s="56"/>
      <c r="NAK97" s="56"/>
      <c r="NAL97" s="56"/>
      <c r="NAM97" s="56"/>
      <c r="NAN97" s="56"/>
      <c r="NAO97" s="56"/>
      <c r="NAP97" s="56"/>
      <c r="NAQ97" s="56"/>
      <c r="NAR97" s="56"/>
      <c r="NAS97" s="56"/>
      <c r="NAT97" s="56"/>
      <c r="NAU97" s="56"/>
      <c r="NAV97" s="56"/>
      <c r="NAW97" s="56"/>
      <c r="NAX97" s="56"/>
      <c r="NAY97" s="56"/>
      <c r="NAZ97" s="56"/>
      <c r="NBA97" s="56"/>
      <c r="NBB97" s="56"/>
      <c r="NBC97" s="56"/>
      <c r="NBD97" s="56"/>
      <c r="NBE97" s="56"/>
      <c r="NBF97" s="56"/>
      <c r="NBG97" s="56"/>
      <c r="NBH97" s="56"/>
      <c r="NBI97" s="56"/>
      <c r="NBJ97" s="56"/>
      <c r="NBK97" s="56"/>
      <c r="NBL97" s="56"/>
      <c r="NBM97" s="56"/>
      <c r="NBN97" s="56"/>
      <c r="NBO97" s="56"/>
      <c r="NBP97" s="56"/>
      <c r="NBQ97" s="56"/>
      <c r="NBR97" s="56"/>
      <c r="NBS97" s="56"/>
      <c r="NBT97" s="56"/>
      <c r="NBU97" s="56"/>
      <c r="NBV97" s="56"/>
      <c r="NBW97" s="56"/>
      <c r="NBX97" s="56"/>
      <c r="NBY97" s="56"/>
      <c r="NBZ97" s="56"/>
      <c r="NCA97" s="56"/>
      <c r="NCB97" s="56"/>
      <c r="NCC97" s="56"/>
      <c r="NCD97" s="56"/>
      <c r="NCE97" s="56"/>
      <c r="NCF97" s="56"/>
      <c r="NCG97" s="56"/>
      <c r="NCH97" s="56"/>
      <c r="NCI97" s="56"/>
      <c r="NCJ97" s="56"/>
      <c r="NCK97" s="56"/>
      <c r="NCL97" s="56"/>
      <c r="NCM97" s="56"/>
      <c r="NCN97" s="56"/>
      <c r="NCO97" s="56"/>
      <c r="NCP97" s="56"/>
      <c r="NCQ97" s="56"/>
      <c r="NCR97" s="56"/>
      <c r="NCS97" s="56"/>
      <c r="NCT97" s="56"/>
      <c r="NCU97" s="56"/>
      <c r="NCV97" s="56"/>
      <c r="NCW97" s="56"/>
      <c r="NCX97" s="56"/>
      <c r="NCY97" s="56"/>
      <c r="NCZ97" s="56"/>
      <c r="NDA97" s="56"/>
      <c r="NDB97" s="56"/>
      <c r="NDC97" s="56"/>
      <c r="NDD97" s="56"/>
      <c r="NDE97" s="56"/>
      <c r="NDF97" s="56"/>
      <c r="NDG97" s="56"/>
      <c r="NDH97" s="56"/>
      <c r="NDI97" s="56"/>
      <c r="NDJ97" s="56"/>
      <c r="NDK97" s="56"/>
      <c r="NDL97" s="56"/>
      <c r="NDM97" s="56"/>
      <c r="NDN97" s="56"/>
      <c r="NDO97" s="56"/>
      <c r="NDP97" s="56"/>
      <c r="NDQ97" s="56"/>
      <c r="NDR97" s="56"/>
      <c r="NDS97" s="56"/>
      <c r="NDT97" s="56"/>
      <c r="NDU97" s="56"/>
      <c r="NDV97" s="56"/>
      <c r="NDW97" s="56"/>
      <c r="NDX97" s="56"/>
      <c r="NDY97" s="56"/>
      <c r="NDZ97" s="56"/>
      <c r="NEA97" s="56"/>
      <c r="NEB97" s="56"/>
      <c r="NEC97" s="56"/>
      <c r="NED97" s="56"/>
      <c r="NEE97" s="56"/>
      <c r="NEF97" s="56"/>
      <c r="NEG97" s="56"/>
      <c r="NEH97" s="56"/>
      <c r="NEI97" s="56"/>
      <c r="NEJ97" s="56"/>
      <c r="NEK97" s="56"/>
      <c r="NEL97" s="56"/>
      <c r="NEM97" s="56"/>
      <c r="NEN97" s="56"/>
      <c r="NEO97" s="56"/>
      <c r="NEP97" s="56"/>
      <c r="NEQ97" s="56"/>
      <c r="NER97" s="56"/>
      <c r="NES97" s="56"/>
      <c r="NET97" s="56"/>
      <c r="NEU97" s="56"/>
      <c r="NEV97" s="56"/>
      <c r="NEW97" s="56"/>
      <c r="NEX97" s="56"/>
      <c r="NEY97" s="56"/>
      <c r="NEZ97" s="56"/>
      <c r="NFA97" s="56"/>
      <c r="NFB97" s="56"/>
      <c r="NFC97" s="56"/>
      <c r="NFD97" s="56"/>
      <c r="NFE97" s="56"/>
      <c r="NFF97" s="56"/>
      <c r="NFG97" s="56"/>
      <c r="NFH97" s="56"/>
      <c r="NFI97" s="56"/>
      <c r="NFJ97" s="56"/>
      <c r="NFK97" s="56"/>
      <c r="NFL97" s="56"/>
      <c r="NFM97" s="56"/>
      <c r="NFN97" s="56"/>
      <c r="NFO97" s="56"/>
      <c r="NFP97" s="56"/>
      <c r="NFQ97" s="56"/>
      <c r="NFR97" s="56"/>
      <c r="NFS97" s="56"/>
      <c r="NFT97" s="56"/>
      <c r="NFU97" s="56"/>
      <c r="NFV97" s="56"/>
      <c r="NFW97" s="56"/>
      <c r="NFX97" s="56"/>
      <c r="NFY97" s="56"/>
      <c r="NFZ97" s="56"/>
      <c r="NGA97" s="56"/>
      <c r="NGB97" s="56"/>
      <c r="NGC97" s="56"/>
      <c r="NGD97" s="56"/>
      <c r="NGE97" s="56"/>
      <c r="NGF97" s="56"/>
      <c r="NGG97" s="56"/>
      <c r="NGH97" s="56"/>
      <c r="NGI97" s="56"/>
      <c r="NGJ97" s="56"/>
      <c r="NGK97" s="56"/>
      <c r="NGL97" s="56"/>
      <c r="NGM97" s="56"/>
      <c r="NGN97" s="56"/>
      <c r="NGO97" s="56"/>
      <c r="NGP97" s="56"/>
      <c r="NGQ97" s="56"/>
      <c r="NGR97" s="56"/>
      <c r="NGS97" s="56"/>
      <c r="NGT97" s="56"/>
      <c r="NGU97" s="56"/>
      <c r="NGV97" s="56"/>
      <c r="NGW97" s="56"/>
      <c r="NGX97" s="56"/>
      <c r="NGY97" s="56"/>
      <c r="NGZ97" s="56"/>
      <c r="NHA97" s="56"/>
      <c r="NHB97" s="56"/>
      <c r="NHC97" s="56"/>
      <c r="NHD97" s="56"/>
      <c r="NHE97" s="56"/>
      <c r="NHF97" s="56"/>
      <c r="NHG97" s="56"/>
      <c r="NHH97" s="56"/>
      <c r="NHI97" s="56"/>
      <c r="NHJ97" s="56"/>
      <c r="NHK97" s="56"/>
      <c r="NHL97" s="56"/>
      <c r="NHM97" s="56"/>
      <c r="NHN97" s="56"/>
      <c r="NHO97" s="56"/>
      <c r="NHP97" s="56"/>
      <c r="NHQ97" s="56"/>
      <c r="NHR97" s="56"/>
      <c r="NHS97" s="56"/>
      <c r="NHT97" s="56"/>
      <c r="NHU97" s="56"/>
      <c r="NHV97" s="56"/>
      <c r="NHW97" s="56"/>
      <c r="NHX97" s="56"/>
      <c r="NHY97" s="56"/>
      <c r="NHZ97" s="56"/>
      <c r="NIA97" s="56"/>
      <c r="NIB97" s="56"/>
      <c r="NIC97" s="56"/>
      <c r="NID97" s="56"/>
      <c r="NIE97" s="56"/>
      <c r="NIF97" s="56"/>
      <c r="NIG97" s="56"/>
      <c r="NIH97" s="56"/>
      <c r="NII97" s="56"/>
      <c r="NIJ97" s="56"/>
      <c r="NIK97" s="56"/>
      <c r="NIL97" s="56"/>
      <c r="NIM97" s="56"/>
      <c r="NIN97" s="56"/>
      <c r="NIO97" s="56"/>
      <c r="NIP97" s="56"/>
      <c r="NIQ97" s="56"/>
      <c r="NIR97" s="56"/>
      <c r="NIS97" s="56"/>
      <c r="NIT97" s="56"/>
      <c r="NIU97" s="56"/>
      <c r="NIV97" s="56"/>
      <c r="NIW97" s="56"/>
      <c r="NIX97" s="56"/>
      <c r="NIY97" s="56"/>
      <c r="NIZ97" s="56"/>
      <c r="NJA97" s="56"/>
      <c r="NJB97" s="56"/>
      <c r="NJC97" s="56"/>
      <c r="NJD97" s="56"/>
      <c r="NJE97" s="56"/>
      <c r="NJF97" s="56"/>
      <c r="NJG97" s="56"/>
      <c r="NJH97" s="56"/>
      <c r="NJI97" s="56"/>
      <c r="NJJ97" s="56"/>
      <c r="NJK97" s="56"/>
      <c r="NJL97" s="56"/>
      <c r="NJM97" s="56"/>
      <c r="NJN97" s="56"/>
      <c r="NJO97" s="56"/>
      <c r="NJP97" s="56"/>
      <c r="NJQ97" s="56"/>
      <c r="NJR97" s="56"/>
      <c r="NJS97" s="56"/>
      <c r="NJT97" s="56"/>
      <c r="NJU97" s="56"/>
      <c r="NJV97" s="56"/>
      <c r="NJW97" s="56"/>
      <c r="NJX97" s="56"/>
      <c r="NJY97" s="56"/>
      <c r="NJZ97" s="56"/>
      <c r="NKA97" s="56"/>
      <c r="NKB97" s="56"/>
      <c r="NKC97" s="56"/>
      <c r="NKD97" s="56"/>
      <c r="NKE97" s="56"/>
      <c r="NKF97" s="56"/>
      <c r="NKG97" s="56"/>
      <c r="NKH97" s="56"/>
      <c r="NKI97" s="56"/>
      <c r="NKJ97" s="56"/>
      <c r="NKK97" s="56"/>
      <c r="NKL97" s="56"/>
      <c r="NKM97" s="56"/>
      <c r="NKN97" s="56"/>
      <c r="NKO97" s="56"/>
      <c r="NKP97" s="56"/>
      <c r="NKQ97" s="56"/>
      <c r="NKR97" s="56"/>
      <c r="NKS97" s="56"/>
      <c r="NKT97" s="56"/>
      <c r="NKU97" s="56"/>
      <c r="NKV97" s="56"/>
      <c r="NKW97" s="56"/>
      <c r="NKX97" s="56"/>
      <c r="NKY97" s="56"/>
      <c r="NKZ97" s="56"/>
      <c r="NLA97" s="56"/>
      <c r="NLB97" s="56"/>
      <c r="NLC97" s="56"/>
      <c r="NLD97" s="56"/>
      <c r="NLE97" s="56"/>
      <c r="NLF97" s="56"/>
      <c r="NLG97" s="56"/>
      <c r="NLH97" s="56"/>
      <c r="NLI97" s="56"/>
      <c r="NLJ97" s="56"/>
      <c r="NLK97" s="56"/>
      <c r="NLL97" s="56"/>
      <c r="NLM97" s="56"/>
      <c r="NLN97" s="56"/>
      <c r="NLO97" s="56"/>
      <c r="NLP97" s="56"/>
      <c r="NLQ97" s="56"/>
      <c r="NLR97" s="56"/>
      <c r="NLS97" s="56"/>
      <c r="NLT97" s="56"/>
      <c r="NLU97" s="56"/>
      <c r="NLV97" s="56"/>
      <c r="NLW97" s="56"/>
      <c r="NLX97" s="56"/>
      <c r="NLY97" s="56"/>
      <c r="NLZ97" s="56"/>
      <c r="NMA97" s="56"/>
      <c r="NMB97" s="56"/>
      <c r="NMC97" s="56"/>
      <c r="NMD97" s="56"/>
      <c r="NME97" s="56"/>
      <c r="NMF97" s="56"/>
      <c r="NMG97" s="56"/>
      <c r="NMH97" s="56"/>
      <c r="NMI97" s="56"/>
      <c r="NMJ97" s="56"/>
      <c r="NMK97" s="56"/>
      <c r="NML97" s="56"/>
      <c r="NMM97" s="56"/>
      <c r="NMN97" s="56"/>
      <c r="NMO97" s="56"/>
      <c r="NMP97" s="56"/>
      <c r="NMQ97" s="56"/>
      <c r="NMR97" s="56"/>
      <c r="NMS97" s="56"/>
      <c r="NMT97" s="56"/>
      <c r="NMU97" s="56"/>
      <c r="NMV97" s="56"/>
      <c r="NMW97" s="56"/>
      <c r="NMX97" s="56"/>
      <c r="NMY97" s="56"/>
      <c r="NMZ97" s="56"/>
      <c r="NNA97" s="56"/>
      <c r="NNB97" s="56"/>
      <c r="NNC97" s="56"/>
      <c r="NND97" s="56"/>
      <c r="NNE97" s="56"/>
      <c r="NNF97" s="56"/>
      <c r="NNG97" s="56"/>
      <c r="NNH97" s="56"/>
      <c r="NNI97" s="56"/>
      <c r="NNJ97" s="56"/>
      <c r="NNK97" s="56"/>
      <c r="NNL97" s="56"/>
      <c r="NNM97" s="56"/>
      <c r="NNN97" s="56"/>
      <c r="NNO97" s="56"/>
      <c r="NNP97" s="56"/>
      <c r="NNQ97" s="56"/>
      <c r="NNR97" s="56"/>
      <c r="NNS97" s="56"/>
      <c r="NNT97" s="56"/>
      <c r="NNU97" s="56"/>
      <c r="NNV97" s="56"/>
      <c r="NNW97" s="56"/>
      <c r="NNX97" s="56"/>
      <c r="NNY97" s="56"/>
      <c r="NNZ97" s="56"/>
      <c r="NOA97" s="56"/>
      <c r="NOB97" s="56"/>
      <c r="NOC97" s="56"/>
      <c r="NOD97" s="56"/>
      <c r="NOE97" s="56"/>
      <c r="NOF97" s="56"/>
      <c r="NOG97" s="56"/>
      <c r="NOH97" s="56"/>
      <c r="NOI97" s="56"/>
      <c r="NOJ97" s="56"/>
      <c r="NOK97" s="56"/>
      <c r="NOL97" s="56"/>
      <c r="NOM97" s="56"/>
      <c r="NON97" s="56"/>
      <c r="NOO97" s="56"/>
      <c r="NOP97" s="56"/>
      <c r="NOQ97" s="56"/>
      <c r="NOR97" s="56"/>
      <c r="NOS97" s="56"/>
      <c r="NOT97" s="56"/>
      <c r="NOU97" s="56"/>
      <c r="NOV97" s="56"/>
      <c r="NOW97" s="56"/>
      <c r="NOX97" s="56"/>
      <c r="NOY97" s="56"/>
      <c r="NOZ97" s="56"/>
      <c r="NPA97" s="56"/>
      <c r="NPB97" s="56"/>
      <c r="NPC97" s="56"/>
      <c r="NPD97" s="56"/>
      <c r="NPE97" s="56"/>
      <c r="NPF97" s="56"/>
      <c r="NPG97" s="56"/>
      <c r="NPH97" s="56"/>
      <c r="NPI97" s="56"/>
      <c r="NPJ97" s="56"/>
      <c r="NPK97" s="56"/>
      <c r="NPL97" s="56"/>
      <c r="NPM97" s="56"/>
      <c r="NPN97" s="56"/>
      <c r="NPO97" s="56"/>
      <c r="NPP97" s="56"/>
      <c r="NPQ97" s="56"/>
      <c r="NPR97" s="56"/>
      <c r="NPS97" s="56"/>
      <c r="NPT97" s="56"/>
      <c r="NPU97" s="56"/>
      <c r="NPV97" s="56"/>
      <c r="NPW97" s="56"/>
      <c r="NPX97" s="56"/>
      <c r="NPY97" s="56"/>
      <c r="NPZ97" s="56"/>
      <c r="NQA97" s="56"/>
      <c r="NQB97" s="56"/>
      <c r="NQC97" s="56"/>
      <c r="NQD97" s="56"/>
      <c r="NQE97" s="56"/>
      <c r="NQF97" s="56"/>
      <c r="NQG97" s="56"/>
      <c r="NQH97" s="56"/>
      <c r="NQI97" s="56"/>
      <c r="NQJ97" s="56"/>
      <c r="NQK97" s="56"/>
      <c r="NQL97" s="56"/>
      <c r="NQM97" s="56"/>
      <c r="NQN97" s="56"/>
      <c r="NQO97" s="56"/>
      <c r="NQP97" s="56"/>
      <c r="NQQ97" s="56"/>
      <c r="NQR97" s="56"/>
      <c r="NQS97" s="56"/>
      <c r="NQT97" s="56"/>
      <c r="NQU97" s="56"/>
      <c r="NQV97" s="56"/>
      <c r="NQW97" s="56"/>
      <c r="NQX97" s="56"/>
      <c r="NQY97" s="56"/>
      <c r="NQZ97" s="56"/>
      <c r="NRA97" s="56"/>
      <c r="NRB97" s="56"/>
      <c r="NRC97" s="56"/>
      <c r="NRD97" s="56"/>
      <c r="NRE97" s="56"/>
      <c r="NRF97" s="56"/>
      <c r="NRG97" s="56"/>
      <c r="NRH97" s="56"/>
      <c r="NRI97" s="56"/>
      <c r="NRJ97" s="56"/>
      <c r="NRK97" s="56"/>
      <c r="NRL97" s="56"/>
      <c r="NRM97" s="56"/>
      <c r="NRN97" s="56"/>
      <c r="NRO97" s="56"/>
      <c r="NRP97" s="56"/>
      <c r="NRQ97" s="56"/>
      <c r="NRR97" s="56"/>
      <c r="NRS97" s="56"/>
      <c r="NRT97" s="56"/>
      <c r="NRU97" s="56"/>
      <c r="NRV97" s="56"/>
      <c r="NRW97" s="56"/>
      <c r="NRX97" s="56"/>
      <c r="NRY97" s="56"/>
      <c r="NRZ97" s="56"/>
      <c r="NSA97" s="56"/>
      <c r="NSB97" s="56"/>
      <c r="NSC97" s="56"/>
      <c r="NSD97" s="56"/>
      <c r="NSE97" s="56"/>
      <c r="NSF97" s="56"/>
      <c r="NSG97" s="56"/>
      <c r="NSH97" s="56"/>
      <c r="NSI97" s="56"/>
      <c r="NSJ97" s="56"/>
      <c r="NSK97" s="56"/>
      <c r="NSL97" s="56"/>
      <c r="NSM97" s="56"/>
      <c r="NSN97" s="56"/>
      <c r="NSO97" s="56"/>
      <c r="NSP97" s="56"/>
      <c r="NSQ97" s="56"/>
      <c r="NSR97" s="56"/>
      <c r="NSS97" s="56"/>
      <c r="NST97" s="56"/>
      <c r="NSU97" s="56"/>
      <c r="NSV97" s="56"/>
      <c r="NSW97" s="56"/>
      <c r="NSX97" s="56"/>
      <c r="NSY97" s="56"/>
      <c r="NSZ97" s="56"/>
      <c r="NTA97" s="56"/>
      <c r="NTB97" s="56"/>
      <c r="NTC97" s="56"/>
      <c r="NTD97" s="56"/>
      <c r="NTE97" s="56"/>
      <c r="NTF97" s="56"/>
      <c r="NTG97" s="56"/>
      <c r="NTH97" s="56"/>
      <c r="NTI97" s="56"/>
      <c r="NTJ97" s="56"/>
      <c r="NTK97" s="56"/>
      <c r="NTL97" s="56"/>
      <c r="NTM97" s="56"/>
      <c r="NTN97" s="56"/>
      <c r="NTO97" s="56"/>
      <c r="NTP97" s="56"/>
      <c r="NTQ97" s="56"/>
      <c r="NTR97" s="56"/>
      <c r="NTS97" s="56"/>
      <c r="NTT97" s="56"/>
      <c r="NTU97" s="56"/>
      <c r="NTV97" s="56"/>
      <c r="NTW97" s="56"/>
      <c r="NTX97" s="56"/>
      <c r="NTY97" s="56"/>
      <c r="NTZ97" s="56"/>
      <c r="NUA97" s="56"/>
      <c r="NUB97" s="56"/>
      <c r="NUC97" s="56"/>
      <c r="NUD97" s="56"/>
      <c r="NUE97" s="56"/>
      <c r="NUF97" s="56"/>
      <c r="NUG97" s="56"/>
      <c r="NUH97" s="56"/>
      <c r="NUI97" s="56"/>
      <c r="NUJ97" s="56"/>
      <c r="NUK97" s="56"/>
      <c r="NUL97" s="56"/>
      <c r="NUM97" s="56"/>
      <c r="NUN97" s="56"/>
      <c r="NUO97" s="56"/>
      <c r="NUP97" s="56"/>
      <c r="NUQ97" s="56"/>
      <c r="NUR97" s="56"/>
      <c r="NUS97" s="56"/>
      <c r="NUT97" s="56"/>
      <c r="NUU97" s="56"/>
      <c r="NUV97" s="56"/>
      <c r="NUW97" s="56"/>
      <c r="NUX97" s="56"/>
      <c r="NUY97" s="56"/>
      <c r="NUZ97" s="56"/>
      <c r="NVA97" s="56"/>
      <c r="NVB97" s="56"/>
      <c r="NVC97" s="56"/>
      <c r="NVD97" s="56"/>
      <c r="NVE97" s="56"/>
      <c r="NVF97" s="56"/>
      <c r="NVG97" s="56"/>
      <c r="NVH97" s="56"/>
      <c r="NVI97" s="56"/>
      <c r="NVJ97" s="56"/>
      <c r="NVK97" s="56"/>
      <c r="NVL97" s="56"/>
      <c r="NVM97" s="56"/>
      <c r="NVN97" s="56"/>
      <c r="NVO97" s="56"/>
      <c r="NVP97" s="56"/>
      <c r="NVQ97" s="56"/>
      <c r="NVR97" s="56"/>
      <c r="NVS97" s="56"/>
      <c r="NVT97" s="56"/>
      <c r="NVU97" s="56"/>
      <c r="NVV97" s="56"/>
      <c r="NVW97" s="56"/>
      <c r="NVX97" s="56"/>
      <c r="NVY97" s="56"/>
      <c r="NVZ97" s="56"/>
      <c r="NWA97" s="56"/>
      <c r="NWB97" s="56"/>
      <c r="NWC97" s="56"/>
      <c r="NWD97" s="56"/>
      <c r="NWE97" s="56"/>
      <c r="NWF97" s="56"/>
      <c r="NWG97" s="56"/>
      <c r="NWH97" s="56"/>
      <c r="NWI97" s="56"/>
      <c r="NWJ97" s="56"/>
      <c r="NWK97" s="56"/>
      <c r="NWL97" s="56"/>
      <c r="NWM97" s="56"/>
      <c r="NWN97" s="56"/>
      <c r="NWO97" s="56"/>
      <c r="NWP97" s="56"/>
      <c r="NWQ97" s="56"/>
      <c r="NWR97" s="56"/>
      <c r="NWS97" s="56"/>
      <c r="NWT97" s="56"/>
      <c r="NWU97" s="56"/>
      <c r="NWV97" s="56"/>
      <c r="NWW97" s="56"/>
      <c r="NWX97" s="56"/>
      <c r="NWY97" s="56"/>
      <c r="NWZ97" s="56"/>
      <c r="NXA97" s="56"/>
      <c r="NXB97" s="56"/>
      <c r="NXC97" s="56"/>
      <c r="NXD97" s="56"/>
      <c r="NXE97" s="56"/>
      <c r="NXF97" s="56"/>
      <c r="NXG97" s="56"/>
      <c r="NXH97" s="56"/>
      <c r="NXI97" s="56"/>
      <c r="NXJ97" s="56"/>
      <c r="NXK97" s="56"/>
      <c r="NXL97" s="56"/>
      <c r="NXM97" s="56"/>
      <c r="NXN97" s="56"/>
      <c r="NXO97" s="56"/>
      <c r="NXP97" s="56"/>
      <c r="NXQ97" s="56"/>
      <c r="NXR97" s="56"/>
      <c r="NXS97" s="56"/>
      <c r="NXT97" s="56"/>
      <c r="NXU97" s="56"/>
      <c r="NXV97" s="56"/>
      <c r="NXW97" s="56"/>
      <c r="NXX97" s="56"/>
      <c r="NXY97" s="56"/>
      <c r="NXZ97" s="56"/>
      <c r="NYA97" s="56"/>
      <c r="NYB97" s="56"/>
      <c r="NYC97" s="56"/>
      <c r="NYD97" s="56"/>
      <c r="NYE97" s="56"/>
      <c r="NYF97" s="56"/>
      <c r="NYG97" s="56"/>
      <c r="NYH97" s="56"/>
      <c r="NYI97" s="56"/>
      <c r="NYJ97" s="56"/>
      <c r="NYK97" s="56"/>
      <c r="NYL97" s="56"/>
      <c r="NYM97" s="56"/>
      <c r="NYN97" s="56"/>
      <c r="NYO97" s="56"/>
      <c r="NYP97" s="56"/>
      <c r="NYQ97" s="56"/>
      <c r="NYR97" s="56"/>
      <c r="NYS97" s="56"/>
      <c r="NYT97" s="56"/>
      <c r="NYU97" s="56"/>
      <c r="NYV97" s="56"/>
      <c r="NYW97" s="56"/>
      <c r="NYX97" s="56"/>
      <c r="NYY97" s="56"/>
      <c r="NYZ97" s="56"/>
      <c r="NZA97" s="56"/>
      <c r="NZB97" s="56"/>
      <c r="NZC97" s="56"/>
      <c r="NZD97" s="56"/>
      <c r="NZE97" s="56"/>
      <c r="NZF97" s="56"/>
      <c r="NZG97" s="56"/>
      <c r="NZH97" s="56"/>
      <c r="NZI97" s="56"/>
      <c r="NZJ97" s="56"/>
      <c r="NZK97" s="56"/>
      <c r="NZL97" s="56"/>
      <c r="NZM97" s="56"/>
      <c r="NZN97" s="56"/>
      <c r="NZO97" s="56"/>
      <c r="NZP97" s="56"/>
      <c r="NZQ97" s="56"/>
      <c r="NZR97" s="56"/>
      <c r="NZS97" s="56"/>
      <c r="NZT97" s="56"/>
      <c r="NZU97" s="56"/>
      <c r="NZV97" s="56"/>
      <c r="NZW97" s="56"/>
      <c r="NZX97" s="56"/>
      <c r="NZY97" s="56"/>
      <c r="NZZ97" s="56"/>
      <c r="OAA97" s="56"/>
      <c r="OAB97" s="56"/>
      <c r="OAC97" s="56"/>
      <c r="OAD97" s="56"/>
      <c r="OAE97" s="56"/>
      <c r="OAF97" s="56"/>
      <c r="OAG97" s="56"/>
      <c r="OAH97" s="56"/>
      <c r="OAI97" s="56"/>
      <c r="OAJ97" s="56"/>
      <c r="OAK97" s="56"/>
      <c r="OAL97" s="56"/>
      <c r="OAM97" s="56"/>
      <c r="OAN97" s="56"/>
      <c r="OAO97" s="56"/>
      <c r="OAP97" s="56"/>
      <c r="OAQ97" s="56"/>
      <c r="OAR97" s="56"/>
      <c r="OAS97" s="56"/>
      <c r="OAT97" s="56"/>
      <c r="OAU97" s="56"/>
      <c r="OAV97" s="56"/>
      <c r="OAW97" s="56"/>
      <c r="OAX97" s="56"/>
      <c r="OAY97" s="56"/>
      <c r="OAZ97" s="56"/>
      <c r="OBA97" s="56"/>
      <c r="OBB97" s="56"/>
      <c r="OBC97" s="56"/>
      <c r="OBD97" s="56"/>
      <c r="OBE97" s="56"/>
      <c r="OBF97" s="56"/>
      <c r="OBG97" s="56"/>
      <c r="OBH97" s="56"/>
      <c r="OBI97" s="56"/>
      <c r="OBJ97" s="56"/>
      <c r="OBK97" s="56"/>
      <c r="OBL97" s="56"/>
      <c r="OBM97" s="56"/>
      <c r="OBN97" s="56"/>
      <c r="OBO97" s="56"/>
      <c r="OBP97" s="56"/>
      <c r="OBQ97" s="56"/>
      <c r="OBR97" s="56"/>
      <c r="OBS97" s="56"/>
      <c r="OBT97" s="56"/>
      <c r="OBU97" s="56"/>
      <c r="OBV97" s="56"/>
      <c r="OBW97" s="56"/>
      <c r="OBX97" s="56"/>
      <c r="OBY97" s="56"/>
      <c r="OBZ97" s="56"/>
      <c r="OCA97" s="56"/>
      <c r="OCB97" s="56"/>
      <c r="OCC97" s="56"/>
      <c r="OCD97" s="56"/>
      <c r="OCE97" s="56"/>
      <c r="OCF97" s="56"/>
      <c r="OCG97" s="56"/>
      <c r="OCH97" s="56"/>
      <c r="OCI97" s="56"/>
      <c r="OCJ97" s="56"/>
      <c r="OCK97" s="56"/>
      <c r="OCL97" s="56"/>
      <c r="OCM97" s="56"/>
      <c r="OCN97" s="56"/>
      <c r="OCO97" s="56"/>
      <c r="OCP97" s="56"/>
      <c r="OCQ97" s="56"/>
      <c r="OCR97" s="56"/>
      <c r="OCS97" s="56"/>
      <c r="OCT97" s="56"/>
      <c r="OCU97" s="56"/>
      <c r="OCV97" s="56"/>
      <c r="OCW97" s="56"/>
      <c r="OCX97" s="56"/>
      <c r="OCY97" s="56"/>
      <c r="OCZ97" s="56"/>
      <c r="ODA97" s="56"/>
      <c r="ODB97" s="56"/>
      <c r="ODC97" s="56"/>
      <c r="ODD97" s="56"/>
      <c r="ODE97" s="56"/>
      <c r="ODF97" s="56"/>
      <c r="ODG97" s="56"/>
      <c r="ODH97" s="56"/>
      <c r="ODI97" s="56"/>
      <c r="ODJ97" s="56"/>
      <c r="ODK97" s="56"/>
      <c r="ODL97" s="56"/>
      <c r="ODM97" s="56"/>
      <c r="ODN97" s="56"/>
      <c r="ODO97" s="56"/>
      <c r="ODP97" s="56"/>
      <c r="ODQ97" s="56"/>
      <c r="ODR97" s="56"/>
      <c r="ODS97" s="56"/>
      <c r="ODT97" s="56"/>
      <c r="ODU97" s="56"/>
      <c r="ODV97" s="56"/>
      <c r="ODW97" s="56"/>
      <c r="ODX97" s="56"/>
      <c r="ODY97" s="56"/>
      <c r="ODZ97" s="56"/>
      <c r="OEA97" s="56"/>
      <c r="OEB97" s="56"/>
      <c r="OEC97" s="56"/>
      <c r="OED97" s="56"/>
      <c r="OEE97" s="56"/>
      <c r="OEF97" s="56"/>
      <c r="OEG97" s="56"/>
      <c r="OEH97" s="56"/>
      <c r="OEI97" s="56"/>
      <c r="OEJ97" s="56"/>
      <c r="OEK97" s="56"/>
      <c r="OEL97" s="56"/>
      <c r="OEM97" s="56"/>
      <c r="OEN97" s="56"/>
      <c r="OEO97" s="56"/>
      <c r="OEP97" s="56"/>
      <c r="OEQ97" s="56"/>
      <c r="OER97" s="56"/>
      <c r="OES97" s="56"/>
      <c r="OET97" s="56"/>
      <c r="OEU97" s="56"/>
      <c r="OEV97" s="56"/>
      <c r="OEW97" s="56"/>
      <c r="OEX97" s="56"/>
      <c r="OEY97" s="56"/>
      <c r="OEZ97" s="56"/>
      <c r="OFA97" s="56"/>
      <c r="OFB97" s="56"/>
      <c r="OFC97" s="56"/>
      <c r="OFD97" s="56"/>
      <c r="OFE97" s="56"/>
      <c r="OFF97" s="56"/>
      <c r="OFG97" s="56"/>
      <c r="OFH97" s="56"/>
      <c r="OFI97" s="56"/>
      <c r="OFJ97" s="56"/>
      <c r="OFK97" s="56"/>
      <c r="OFL97" s="56"/>
      <c r="OFM97" s="56"/>
      <c r="OFN97" s="56"/>
      <c r="OFO97" s="56"/>
      <c r="OFP97" s="56"/>
      <c r="OFQ97" s="56"/>
      <c r="OFR97" s="56"/>
      <c r="OFS97" s="56"/>
      <c r="OFT97" s="56"/>
      <c r="OFU97" s="56"/>
      <c r="OFV97" s="56"/>
      <c r="OFW97" s="56"/>
      <c r="OFX97" s="56"/>
      <c r="OFY97" s="56"/>
      <c r="OFZ97" s="56"/>
      <c r="OGA97" s="56"/>
      <c r="OGB97" s="56"/>
      <c r="OGC97" s="56"/>
      <c r="OGD97" s="56"/>
      <c r="OGE97" s="56"/>
      <c r="OGF97" s="56"/>
      <c r="OGG97" s="56"/>
      <c r="OGH97" s="56"/>
      <c r="OGI97" s="56"/>
      <c r="OGJ97" s="56"/>
      <c r="OGK97" s="56"/>
      <c r="OGL97" s="56"/>
      <c r="OGM97" s="56"/>
      <c r="OGN97" s="56"/>
      <c r="OGO97" s="56"/>
      <c r="OGP97" s="56"/>
      <c r="OGQ97" s="56"/>
      <c r="OGR97" s="56"/>
      <c r="OGS97" s="56"/>
      <c r="OGT97" s="56"/>
      <c r="OGU97" s="56"/>
      <c r="OGV97" s="56"/>
      <c r="OGW97" s="56"/>
      <c r="OGX97" s="56"/>
      <c r="OGY97" s="56"/>
      <c r="OGZ97" s="56"/>
      <c r="OHA97" s="56"/>
      <c r="OHB97" s="56"/>
      <c r="OHC97" s="56"/>
      <c r="OHD97" s="56"/>
      <c r="OHE97" s="56"/>
      <c r="OHF97" s="56"/>
      <c r="OHG97" s="56"/>
      <c r="OHH97" s="56"/>
      <c r="OHI97" s="56"/>
      <c r="OHJ97" s="56"/>
      <c r="OHK97" s="56"/>
      <c r="OHL97" s="56"/>
      <c r="OHM97" s="56"/>
      <c r="OHN97" s="56"/>
      <c r="OHO97" s="56"/>
      <c r="OHP97" s="56"/>
      <c r="OHQ97" s="56"/>
      <c r="OHR97" s="56"/>
      <c r="OHS97" s="56"/>
      <c r="OHT97" s="56"/>
      <c r="OHU97" s="56"/>
      <c r="OHV97" s="56"/>
      <c r="OHW97" s="56"/>
      <c r="OHX97" s="56"/>
      <c r="OHY97" s="56"/>
      <c r="OHZ97" s="56"/>
      <c r="OIA97" s="56"/>
      <c r="OIB97" s="56"/>
      <c r="OIC97" s="56"/>
      <c r="OID97" s="56"/>
      <c r="OIE97" s="56"/>
      <c r="OIF97" s="56"/>
      <c r="OIG97" s="56"/>
      <c r="OIH97" s="56"/>
      <c r="OII97" s="56"/>
      <c r="OIJ97" s="56"/>
      <c r="OIK97" s="56"/>
      <c r="OIL97" s="56"/>
      <c r="OIM97" s="56"/>
      <c r="OIN97" s="56"/>
      <c r="OIO97" s="56"/>
      <c r="OIP97" s="56"/>
      <c r="OIQ97" s="56"/>
      <c r="OIR97" s="56"/>
      <c r="OIS97" s="56"/>
      <c r="OIT97" s="56"/>
      <c r="OIU97" s="56"/>
      <c r="OIV97" s="56"/>
      <c r="OIW97" s="56"/>
      <c r="OIX97" s="56"/>
      <c r="OIY97" s="56"/>
      <c r="OIZ97" s="56"/>
      <c r="OJA97" s="56"/>
      <c r="OJB97" s="56"/>
      <c r="OJC97" s="56"/>
      <c r="OJD97" s="56"/>
      <c r="OJE97" s="56"/>
      <c r="OJF97" s="56"/>
      <c r="OJG97" s="56"/>
      <c r="OJH97" s="56"/>
      <c r="OJI97" s="56"/>
      <c r="OJJ97" s="56"/>
      <c r="OJK97" s="56"/>
      <c r="OJL97" s="56"/>
      <c r="OJM97" s="56"/>
      <c r="OJN97" s="56"/>
      <c r="OJO97" s="56"/>
      <c r="OJP97" s="56"/>
      <c r="OJQ97" s="56"/>
      <c r="OJR97" s="56"/>
      <c r="OJS97" s="56"/>
      <c r="OJT97" s="56"/>
      <c r="OJU97" s="56"/>
      <c r="OJV97" s="56"/>
      <c r="OJW97" s="56"/>
      <c r="OJX97" s="56"/>
      <c r="OJY97" s="56"/>
      <c r="OJZ97" s="56"/>
      <c r="OKA97" s="56"/>
      <c r="OKB97" s="56"/>
      <c r="OKC97" s="56"/>
      <c r="OKD97" s="56"/>
      <c r="OKE97" s="56"/>
      <c r="OKF97" s="56"/>
      <c r="OKG97" s="56"/>
      <c r="OKH97" s="56"/>
      <c r="OKI97" s="56"/>
      <c r="OKJ97" s="56"/>
      <c r="OKK97" s="56"/>
      <c r="OKL97" s="56"/>
      <c r="OKM97" s="56"/>
      <c r="OKN97" s="56"/>
      <c r="OKO97" s="56"/>
      <c r="OKP97" s="56"/>
      <c r="OKQ97" s="56"/>
      <c r="OKR97" s="56"/>
      <c r="OKS97" s="56"/>
      <c r="OKT97" s="56"/>
      <c r="OKU97" s="56"/>
      <c r="OKV97" s="56"/>
      <c r="OKW97" s="56"/>
      <c r="OKX97" s="56"/>
      <c r="OKY97" s="56"/>
      <c r="OKZ97" s="56"/>
      <c r="OLA97" s="56"/>
      <c r="OLB97" s="56"/>
      <c r="OLC97" s="56"/>
      <c r="OLD97" s="56"/>
      <c r="OLE97" s="56"/>
      <c r="OLF97" s="56"/>
      <c r="OLG97" s="56"/>
      <c r="OLH97" s="56"/>
      <c r="OLI97" s="56"/>
      <c r="OLJ97" s="56"/>
      <c r="OLK97" s="56"/>
      <c r="OLL97" s="56"/>
      <c r="OLM97" s="56"/>
      <c r="OLN97" s="56"/>
      <c r="OLO97" s="56"/>
      <c r="OLP97" s="56"/>
      <c r="OLQ97" s="56"/>
      <c r="OLR97" s="56"/>
      <c r="OLS97" s="56"/>
      <c r="OLT97" s="56"/>
      <c r="OLU97" s="56"/>
      <c r="OLV97" s="56"/>
      <c r="OLW97" s="56"/>
      <c r="OLX97" s="56"/>
      <c r="OLY97" s="56"/>
      <c r="OLZ97" s="56"/>
      <c r="OMA97" s="56"/>
      <c r="OMB97" s="56"/>
      <c r="OMC97" s="56"/>
      <c r="OMD97" s="56"/>
      <c r="OME97" s="56"/>
      <c r="OMF97" s="56"/>
      <c r="OMG97" s="56"/>
      <c r="OMH97" s="56"/>
      <c r="OMI97" s="56"/>
      <c r="OMJ97" s="56"/>
      <c r="OMK97" s="56"/>
      <c r="OML97" s="56"/>
      <c r="OMM97" s="56"/>
      <c r="OMN97" s="56"/>
      <c r="OMO97" s="56"/>
      <c r="OMP97" s="56"/>
      <c r="OMQ97" s="56"/>
      <c r="OMR97" s="56"/>
      <c r="OMS97" s="56"/>
      <c r="OMT97" s="56"/>
      <c r="OMU97" s="56"/>
      <c r="OMV97" s="56"/>
      <c r="OMW97" s="56"/>
      <c r="OMX97" s="56"/>
      <c r="OMY97" s="56"/>
      <c r="OMZ97" s="56"/>
      <c r="ONA97" s="56"/>
      <c r="ONB97" s="56"/>
      <c r="ONC97" s="56"/>
      <c r="OND97" s="56"/>
      <c r="ONE97" s="56"/>
      <c r="ONF97" s="56"/>
      <c r="ONG97" s="56"/>
      <c r="ONH97" s="56"/>
      <c r="ONI97" s="56"/>
      <c r="ONJ97" s="56"/>
      <c r="ONK97" s="56"/>
      <c r="ONL97" s="56"/>
      <c r="ONM97" s="56"/>
      <c r="ONN97" s="56"/>
      <c r="ONO97" s="56"/>
      <c r="ONP97" s="56"/>
      <c r="ONQ97" s="56"/>
      <c r="ONR97" s="56"/>
      <c r="ONS97" s="56"/>
      <c r="ONT97" s="56"/>
      <c r="ONU97" s="56"/>
      <c r="ONV97" s="56"/>
      <c r="ONW97" s="56"/>
      <c r="ONX97" s="56"/>
      <c r="ONY97" s="56"/>
      <c r="ONZ97" s="56"/>
      <c r="OOA97" s="56"/>
      <c r="OOB97" s="56"/>
      <c r="OOC97" s="56"/>
      <c r="OOD97" s="56"/>
      <c r="OOE97" s="56"/>
      <c r="OOF97" s="56"/>
      <c r="OOG97" s="56"/>
      <c r="OOH97" s="56"/>
      <c r="OOI97" s="56"/>
      <c r="OOJ97" s="56"/>
      <c r="OOK97" s="56"/>
      <c r="OOL97" s="56"/>
      <c r="OOM97" s="56"/>
      <c r="OON97" s="56"/>
      <c r="OOO97" s="56"/>
      <c r="OOP97" s="56"/>
      <c r="OOQ97" s="56"/>
      <c r="OOR97" s="56"/>
      <c r="OOS97" s="56"/>
      <c r="OOT97" s="56"/>
      <c r="OOU97" s="56"/>
      <c r="OOV97" s="56"/>
      <c r="OOW97" s="56"/>
      <c r="OOX97" s="56"/>
      <c r="OOY97" s="56"/>
      <c r="OOZ97" s="56"/>
      <c r="OPA97" s="56"/>
      <c r="OPB97" s="56"/>
      <c r="OPC97" s="56"/>
      <c r="OPD97" s="56"/>
      <c r="OPE97" s="56"/>
      <c r="OPF97" s="56"/>
      <c r="OPG97" s="56"/>
      <c r="OPH97" s="56"/>
      <c r="OPI97" s="56"/>
      <c r="OPJ97" s="56"/>
      <c r="OPK97" s="56"/>
      <c r="OPL97" s="56"/>
      <c r="OPM97" s="56"/>
      <c r="OPN97" s="56"/>
      <c r="OPO97" s="56"/>
      <c r="OPP97" s="56"/>
      <c r="OPQ97" s="56"/>
      <c r="OPR97" s="56"/>
      <c r="OPS97" s="56"/>
      <c r="OPT97" s="56"/>
      <c r="OPU97" s="56"/>
      <c r="OPV97" s="56"/>
      <c r="OPW97" s="56"/>
      <c r="OPX97" s="56"/>
      <c r="OPY97" s="56"/>
      <c r="OPZ97" s="56"/>
      <c r="OQA97" s="56"/>
      <c r="OQB97" s="56"/>
      <c r="OQC97" s="56"/>
      <c r="OQD97" s="56"/>
      <c r="OQE97" s="56"/>
      <c r="OQF97" s="56"/>
      <c r="OQG97" s="56"/>
      <c r="OQH97" s="56"/>
      <c r="OQI97" s="56"/>
      <c r="OQJ97" s="56"/>
      <c r="OQK97" s="56"/>
      <c r="OQL97" s="56"/>
      <c r="OQM97" s="56"/>
      <c r="OQN97" s="56"/>
      <c r="OQO97" s="56"/>
      <c r="OQP97" s="56"/>
      <c r="OQQ97" s="56"/>
      <c r="OQR97" s="56"/>
      <c r="OQS97" s="56"/>
      <c r="OQT97" s="56"/>
      <c r="OQU97" s="56"/>
      <c r="OQV97" s="56"/>
      <c r="OQW97" s="56"/>
      <c r="OQX97" s="56"/>
      <c r="OQY97" s="56"/>
      <c r="OQZ97" s="56"/>
      <c r="ORA97" s="56"/>
      <c r="ORB97" s="56"/>
      <c r="ORC97" s="56"/>
      <c r="ORD97" s="56"/>
      <c r="ORE97" s="56"/>
      <c r="ORF97" s="56"/>
      <c r="ORG97" s="56"/>
      <c r="ORH97" s="56"/>
      <c r="ORI97" s="56"/>
      <c r="ORJ97" s="56"/>
      <c r="ORK97" s="56"/>
      <c r="ORL97" s="56"/>
      <c r="ORM97" s="56"/>
      <c r="ORN97" s="56"/>
      <c r="ORO97" s="56"/>
      <c r="ORP97" s="56"/>
      <c r="ORQ97" s="56"/>
      <c r="ORR97" s="56"/>
      <c r="ORS97" s="56"/>
      <c r="ORT97" s="56"/>
      <c r="ORU97" s="56"/>
      <c r="ORV97" s="56"/>
      <c r="ORW97" s="56"/>
      <c r="ORX97" s="56"/>
      <c r="ORY97" s="56"/>
      <c r="ORZ97" s="56"/>
      <c r="OSA97" s="56"/>
      <c r="OSB97" s="56"/>
      <c r="OSC97" s="56"/>
      <c r="OSD97" s="56"/>
      <c r="OSE97" s="56"/>
      <c r="OSF97" s="56"/>
      <c r="OSG97" s="56"/>
      <c r="OSH97" s="56"/>
      <c r="OSI97" s="56"/>
      <c r="OSJ97" s="56"/>
      <c r="OSK97" s="56"/>
      <c r="OSL97" s="56"/>
      <c r="OSM97" s="56"/>
      <c r="OSN97" s="56"/>
      <c r="OSO97" s="56"/>
      <c r="OSP97" s="56"/>
      <c r="OSQ97" s="56"/>
      <c r="OSR97" s="56"/>
      <c r="OSS97" s="56"/>
      <c r="OST97" s="56"/>
      <c r="OSU97" s="56"/>
      <c r="OSV97" s="56"/>
      <c r="OSW97" s="56"/>
      <c r="OSX97" s="56"/>
      <c r="OSY97" s="56"/>
      <c r="OSZ97" s="56"/>
      <c r="OTA97" s="56"/>
      <c r="OTB97" s="56"/>
      <c r="OTC97" s="56"/>
      <c r="OTD97" s="56"/>
      <c r="OTE97" s="56"/>
      <c r="OTF97" s="56"/>
      <c r="OTG97" s="56"/>
      <c r="OTH97" s="56"/>
      <c r="OTI97" s="56"/>
      <c r="OTJ97" s="56"/>
      <c r="OTK97" s="56"/>
      <c r="OTL97" s="56"/>
      <c r="OTM97" s="56"/>
      <c r="OTN97" s="56"/>
      <c r="OTO97" s="56"/>
      <c r="OTP97" s="56"/>
      <c r="OTQ97" s="56"/>
      <c r="OTR97" s="56"/>
      <c r="OTS97" s="56"/>
      <c r="OTT97" s="56"/>
      <c r="OTU97" s="56"/>
      <c r="OTV97" s="56"/>
      <c r="OTW97" s="56"/>
      <c r="OTX97" s="56"/>
      <c r="OTY97" s="56"/>
      <c r="OTZ97" s="56"/>
      <c r="OUA97" s="56"/>
      <c r="OUB97" s="56"/>
      <c r="OUC97" s="56"/>
      <c r="OUD97" s="56"/>
      <c r="OUE97" s="56"/>
      <c r="OUF97" s="56"/>
      <c r="OUG97" s="56"/>
      <c r="OUH97" s="56"/>
      <c r="OUI97" s="56"/>
      <c r="OUJ97" s="56"/>
      <c r="OUK97" s="56"/>
      <c r="OUL97" s="56"/>
      <c r="OUM97" s="56"/>
      <c r="OUN97" s="56"/>
      <c r="OUO97" s="56"/>
      <c r="OUP97" s="56"/>
      <c r="OUQ97" s="56"/>
      <c r="OUR97" s="56"/>
      <c r="OUS97" s="56"/>
      <c r="OUT97" s="56"/>
      <c r="OUU97" s="56"/>
      <c r="OUV97" s="56"/>
      <c r="OUW97" s="56"/>
      <c r="OUX97" s="56"/>
      <c r="OUY97" s="56"/>
      <c r="OUZ97" s="56"/>
      <c r="OVA97" s="56"/>
      <c r="OVB97" s="56"/>
      <c r="OVC97" s="56"/>
      <c r="OVD97" s="56"/>
      <c r="OVE97" s="56"/>
      <c r="OVF97" s="56"/>
      <c r="OVG97" s="56"/>
      <c r="OVH97" s="56"/>
      <c r="OVI97" s="56"/>
      <c r="OVJ97" s="56"/>
      <c r="OVK97" s="56"/>
      <c r="OVL97" s="56"/>
      <c r="OVM97" s="56"/>
      <c r="OVN97" s="56"/>
      <c r="OVO97" s="56"/>
      <c r="OVP97" s="56"/>
      <c r="OVQ97" s="56"/>
      <c r="OVR97" s="56"/>
      <c r="OVS97" s="56"/>
      <c r="OVT97" s="56"/>
      <c r="OVU97" s="56"/>
      <c r="OVV97" s="56"/>
      <c r="OVW97" s="56"/>
      <c r="OVX97" s="56"/>
      <c r="OVY97" s="56"/>
      <c r="OVZ97" s="56"/>
      <c r="OWA97" s="56"/>
      <c r="OWB97" s="56"/>
      <c r="OWC97" s="56"/>
      <c r="OWD97" s="56"/>
      <c r="OWE97" s="56"/>
      <c r="OWF97" s="56"/>
      <c r="OWG97" s="56"/>
      <c r="OWH97" s="56"/>
      <c r="OWI97" s="56"/>
      <c r="OWJ97" s="56"/>
      <c r="OWK97" s="56"/>
      <c r="OWL97" s="56"/>
      <c r="OWM97" s="56"/>
      <c r="OWN97" s="56"/>
      <c r="OWO97" s="56"/>
      <c r="OWP97" s="56"/>
      <c r="OWQ97" s="56"/>
      <c r="OWR97" s="56"/>
      <c r="OWS97" s="56"/>
      <c r="OWT97" s="56"/>
      <c r="OWU97" s="56"/>
      <c r="OWV97" s="56"/>
      <c r="OWW97" s="56"/>
      <c r="OWX97" s="56"/>
      <c r="OWY97" s="56"/>
      <c r="OWZ97" s="56"/>
      <c r="OXA97" s="56"/>
      <c r="OXB97" s="56"/>
      <c r="OXC97" s="56"/>
      <c r="OXD97" s="56"/>
      <c r="OXE97" s="56"/>
      <c r="OXF97" s="56"/>
      <c r="OXG97" s="56"/>
      <c r="OXH97" s="56"/>
      <c r="OXI97" s="56"/>
      <c r="OXJ97" s="56"/>
      <c r="OXK97" s="56"/>
      <c r="OXL97" s="56"/>
      <c r="OXM97" s="56"/>
      <c r="OXN97" s="56"/>
      <c r="OXO97" s="56"/>
      <c r="OXP97" s="56"/>
      <c r="OXQ97" s="56"/>
      <c r="OXR97" s="56"/>
      <c r="OXS97" s="56"/>
      <c r="OXT97" s="56"/>
      <c r="OXU97" s="56"/>
      <c r="OXV97" s="56"/>
      <c r="OXW97" s="56"/>
      <c r="OXX97" s="56"/>
      <c r="OXY97" s="56"/>
      <c r="OXZ97" s="56"/>
      <c r="OYA97" s="56"/>
      <c r="OYB97" s="56"/>
      <c r="OYC97" s="56"/>
      <c r="OYD97" s="56"/>
      <c r="OYE97" s="56"/>
      <c r="OYF97" s="56"/>
      <c r="OYG97" s="56"/>
      <c r="OYH97" s="56"/>
      <c r="OYI97" s="56"/>
      <c r="OYJ97" s="56"/>
      <c r="OYK97" s="56"/>
      <c r="OYL97" s="56"/>
      <c r="OYM97" s="56"/>
      <c r="OYN97" s="56"/>
      <c r="OYO97" s="56"/>
      <c r="OYP97" s="56"/>
      <c r="OYQ97" s="56"/>
      <c r="OYR97" s="56"/>
      <c r="OYS97" s="56"/>
      <c r="OYT97" s="56"/>
      <c r="OYU97" s="56"/>
      <c r="OYV97" s="56"/>
      <c r="OYW97" s="56"/>
      <c r="OYX97" s="56"/>
      <c r="OYY97" s="56"/>
      <c r="OYZ97" s="56"/>
      <c r="OZA97" s="56"/>
      <c r="OZB97" s="56"/>
      <c r="OZC97" s="56"/>
      <c r="OZD97" s="56"/>
      <c r="OZE97" s="56"/>
      <c r="OZF97" s="56"/>
      <c r="OZG97" s="56"/>
      <c r="OZH97" s="56"/>
      <c r="OZI97" s="56"/>
      <c r="OZJ97" s="56"/>
      <c r="OZK97" s="56"/>
      <c r="OZL97" s="56"/>
      <c r="OZM97" s="56"/>
      <c r="OZN97" s="56"/>
      <c r="OZO97" s="56"/>
      <c r="OZP97" s="56"/>
      <c r="OZQ97" s="56"/>
      <c r="OZR97" s="56"/>
      <c r="OZS97" s="56"/>
      <c r="OZT97" s="56"/>
      <c r="OZU97" s="56"/>
      <c r="OZV97" s="56"/>
      <c r="OZW97" s="56"/>
      <c r="OZX97" s="56"/>
      <c r="OZY97" s="56"/>
      <c r="OZZ97" s="56"/>
      <c r="PAA97" s="56"/>
      <c r="PAB97" s="56"/>
      <c r="PAC97" s="56"/>
      <c r="PAD97" s="56"/>
      <c r="PAE97" s="56"/>
      <c r="PAF97" s="56"/>
      <c r="PAG97" s="56"/>
      <c r="PAH97" s="56"/>
      <c r="PAI97" s="56"/>
      <c r="PAJ97" s="56"/>
      <c r="PAK97" s="56"/>
      <c r="PAL97" s="56"/>
      <c r="PAM97" s="56"/>
      <c r="PAN97" s="56"/>
      <c r="PAO97" s="56"/>
      <c r="PAP97" s="56"/>
      <c r="PAQ97" s="56"/>
      <c r="PAR97" s="56"/>
      <c r="PAS97" s="56"/>
      <c r="PAT97" s="56"/>
      <c r="PAU97" s="56"/>
      <c r="PAV97" s="56"/>
      <c r="PAW97" s="56"/>
      <c r="PAX97" s="56"/>
      <c r="PAY97" s="56"/>
      <c r="PAZ97" s="56"/>
      <c r="PBA97" s="56"/>
      <c r="PBB97" s="56"/>
      <c r="PBC97" s="56"/>
      <c r="PBD97" s="56"/>
      <c r="PBE97" s="56"/>
      <c r="PBF97" s="56"/>
      <c r="PBG97" s="56"/>
      <c r="PBH97" s="56"/>
      <c r="PBI97" s="56"/>
      <c r="PBJ97" s="56"/>
      <c r="PBK97" s="56"/>
      <c r="PBL97" s="56"/>
      <c r="PBM97" s="56"/>
      <c r="PBN97" s="56"/>
      <c r="PBO97" s="56"/>
      <c r="PBP97" s="56"/>
      <c r="PBQ97" s="56"/>
      <c r="PBR97" s="56"/>
      <c r="PBS97" s="56"/>
      <c r="PBT97" s="56"/>
      <c r="PBU97" s="56"/>
      <c r="PBV97" s="56"/>
      <c r="PBW97" s="56"/>
      <c r="PBX97" s="56"/>
      <c r="PBY97" s="56"/>
      <c r="PBZ97" s="56"/>
      <c r="PCA97" s="56"/>
      <c r="PCB97" s="56"/>
      <c r="PCC97" s="56"/>
      <c r="PCD97" s="56"/>
      <c r="PCE97" s="56"/>
      <c r="PCF97" s="56"/>
      <c r="PCG97" s="56"/>
      <c r="PCH97" s="56"/>
      <c r="PCI97" s="56"/>
      <c r="PCJ97" s="56"/>
      <c r="PCK97" s="56"/>
      <c r="PCL97" s="56"/>
      <c r="PCM97" s="56"/>
      <c r="PCN97" s="56"/>
      <c r="PCO97" s="56"/>
      <c r="PCP97" s="56"/>
      <c r="PCQ97" s="56"/>
      <c r="PCR97" s="56"/>
      <c r="PCS97" s="56"/>
      <c r="PCT97" s="56"/>
      <c r="PCU97" s="56"/>
      <c r="PCV97" s="56"/>
      <c r="PCW97" s="56"/>
      <c r="PCX97" s="56"/>
      <c r="PCY97" s="56"/>
      <c r="PCZ97" s="56"/>
      <c r="PDA97" s="56"/>
      <c r="PDB97" s="56"/>
      <c r="PDC97" s="56"/>
      <c r="PDD97" s="56"/>
      <c r="PDE97" s="56"/>
      <c r="PDF97" s="56"/>
      <c r="PDG97" s="56"/>
      <c r="PDH97" s="56"/>
      <c r="PDI97" s="56"/>
      <c r="PDJ97" s="56"/>
      <c r="PDK97" s="56"/>
      <c r="PDL97" s="56"/>
      <c r="PDM97" s="56"/>
      <c r="PDN97" s="56"/>
      <c r="PDO97" s="56"/>
      <c r="PDP97" s="56"/>
      <c r="PDQ97" s="56"/>
      <c r="PDR97" s="56"/>
      <c r="PDS97" s="56"/>
      <c r="PDT97" s="56"/>
      <c r="PDU97" s="56"/>
      <c r="PDV97" s="56"/>
      <c r="PDW97" s="56"/>
      <c r="PDX97" s="56"/>
      <c r="PDY97" s="56"/>
      <c r="PDZ97" s="56"/>
      <c r="PEA97" s="56"/>
      <c r="PEB97" s="56"/>
      <c r="PEC97" s="56"/>
      <c r="PED97" s="56"/>
      <c r="PEE97" s="56"/>
      <c r="PEF97" s="56"/>
      <c r="PEG97" s="56"/>
      <c r="PEH97" s="56"/>
      <c r="PEI97" s="56"/>
      <c r="PEJ97" s="56"/>
      <c r="PEK97" s="56"/>
      <c r="PEL97" s="56"/>
      <c r="PEM97" s="56"/>
      <c r="PEN97" s="56"/>
      <c r="PEO97" s="56"/>
      <c r="PEP97" s="56"/>
      <c r="PEQ97" s="56"/>
      <c r="PER97" s="56"/>
      <c r="PES97" s="56"/>
      <c r="PET97" s="56"/>
      <c r="PEU97" s="56"/>
      <c r="PEV97" s="56"/>
      <c r="PEW97" s="56"/>
      <c r="PEX97" s="56"/>
      <c r="PEY97" s="56"/>
      <c r="PEZ97" s="56"/>
      <c r="PFA97" s="56"/>
      <c r="PFB97" s="56"/>
      <c r="PFC97" s="56"/>
      <c r="PFD97" s="56"/>
      <c r="PFE97" s="56"/>
      <c r="PFF97" s="56"/>
      <c r="PFG97" s="56"/>
      <c r="PFH97" s="56"/>
      <c r="PFI97" s="56"/>
      <c r="PFJ97" s="56"/>
      <c r="PFK97" s="56"/>
      <c r="PFL97" s="56"/>
      <c r="PFM97" s="56"/>
      <c r="PFN97" s="56"/>
      <c r="PFO97" s="56"/>
      <c r="PFP97" s="56"/>
      <c r="PFQ97" s="56"/>
      <c r="PFR97" s="56"/>
      <c r="PFS97" s="56"/>
      <c r="PFT97" s="56"/>
      <c r="PFU97" s="56"/>
      <c r="PFV97" s="56"/>
      <c r="PFW97" s="56"/>
      <c r="PFX97" s="56"/>
      <c r="PFY97" s="56"/>
      <c r="PFZ97" s="56"/>
      <c r="PGA97" s="56"/>
      <c r="PGB97" s="56"/>
      <c r="PGC97" s="56"/>
      <c r="PGD97" s="56"/>
      <c r="PGE97" s="56"/>
      <c r="PGF97" s="56"/>
      <c r="PGG97" s="56"/>
      <c r="PGH97" s="56"/>
      <c r="PGI97" s="56"/>
      <c r="PGJ97" s="56"/>
      <c r="PGK97" s="56"/>
      <c r="PGL97" s="56"/>
      <c r="PGM97" s="56"/>
      <c r="PGN97" s="56"/>
      <c r="PGO97" s="56"/>
      <c r="PGP97" s="56"/>
      <c r="PGQ97" s="56"/>
      <c r="PGR97" s="56"/>
      <c r="PGS97" s="56"/>
      <c r="PGT97" s="56"/>
      <c r="PGU97" s="56"/>
      <c r="PGV97" s="56"/>
      <c r="PGW97" s="56"/>
      <c r="PGX97" s="56"/>
      <c r="PGY97" s="56"/>
      <c r="PGZ97" s="56"/>
      <c r="PHA97" s="56"/>
      <c r="PHB97" s="56"/>
      <c r="PHC97" s="56"/>
      <c r="PHD97" s="56"/>
      <c r="PHE97" s="56"/>
      <c r="PHF97" s="56"/>
      <c r="PHG97" s="56"/>
      <c r="PHH97" s="56"/>
      <c r="PHI97" s="56"/>
      <c r="PHJ97" s="56"/>
      <c r="PHK97" s="56"/>
      <c r="PHL97" s="56"/>
      <c r="PHM97" s="56"/>
      <c r="PHN97" s="56"/>
      <c r="PHO97" s="56"/>
      <c r="PHP97" s="56"/>
      <c r="PHQ97" s="56"/>
      <c r="PHR97" s="56"/>
      <c r="PHS97" s="56"/>
      <c r="PHT97" s="56"/>
      <c r="PHU97" s="56"/>
      <c r="PHV97" s="56"/>
      <c r="PHW97" s="56"/>
      <c r="PHX97" s="56"/>
      <c r="PHY97" s="56"/>
      <c r="PHZ97" s="56"/>
      <c r="PIA97" s="56"/>
      <c r="PIB97" s="56"/>
      <c r="PIC97" s="56"/>
      <c r="PID97" s="56"/>
      <c r="PIE97" s="56"/>
      <c r="PIF97" s="56"/>
      <c r="PIG97" s="56"/>
      <c r="PIH97" s="56"/>
      <c r="PII97" s="56"/>
      <c r="PIJ97" s="56"/>
      <c r="PIK97" s="56"/>
      <c r="PIL97" s="56"/>
      <c r="PIM97" s="56"/>
      <c r="PIN97" s="56"/>
      <c r="PIO97" s="56"/>
      <c r="PIP97" s="56"/>
      <c r="PIQ97" s="56"/>
      <c r="PIR97" s="56"/>
      <c r="PIS97" s="56"/>
      <c r="PIT97" s="56"/>
      <c r="PIU97" s="56"/>
      <c r="PIV97" s="56"/>
      <c r="PIW97" s="56"/>
      <c r="PIX97" s="56"/>
      <c r="PIY97" s="56"/>
      <c r="PIZ97" s="56"/>
      <c r="PJA97" s="56"/>
      <c r="PJB97" s="56"/>
      <c r="PJC97" s="56"/>
      <c r="PJD97" s="56"/>
      <c r="PJE97" s="56"/>
      <c r="PJF97" s="56"/>
      <c r="PJG97" s="56"/>
      <c r="PJH97" s="56"/>
      <c r="PJI97" s="56"/>
      <c r="PJJ97" s="56"/>
      <c r="PJK97" s="56"/>
      <c r="PJL97" s="56"/>
      <c r="PJM97" s="56"/>
      <c r="PJN97" s="56"/>
      <c r="PJO97" s="56"/>
      <c r="PJP97" s="56"/>
      <c r="PJQ97" s="56"/>
      <c r="PJR97" s="56"/>
      <c r="PJS97" s="56"/>
      <c r="PJT97" s="56"/>
      <c r="PJU97" s="56"/>
      <c r="PJV97" s="56"/>
      <c r="PJW97" s="56"/>
      <c r="PJX97" s="56"/>
      <c r="PJY97" s="56"/>
      <c r="PJZ97" s="56"/>
      <c r="PKA97" s="56"/>
      <c r="PKB97" s="56"/>
      <c r="PKC97" s="56"/>
      <c r="PKD97" s="56"/>
      <c r="PKE97" s="56"/>
      <c r="PKF97" s="56"/>
      <c r="PKG97" s="56"/>
      <c r="PKH97" s="56"/>
      <c r="PKI97" s="56"/>
      <c r="PKJ97" s="56"/>
      <c r="PKK97" s="56"/>
      <c r="PKL97" s="56"/>
      <c r="PKM97" s="56"/>
      <c r="PKN97" s="56"/>
      <c r="PKO97" s="56"/>
      <c r="PKP97" s="56"/>
      <c r="PKQ97" s="56"/>
      <c r="PKR97" s="56"/>
      <c r="PKS97" s="56"/>
      <c r="PKT97" s="56"/>
      <c r="PKU97" s="56"/>
      <c r="PKV97" s="56"/>
      <c r="PKW97" s="56"/>
      <c r="PKX97" s="56"/>
      <c r="PKY97" s="56"/>
      <c r="PKZ97" s="56"/>
      <c r="PLA97" s="56"/>
      <c r="PLB97" s="56"/>
      <c r="PLC97" s="56"/>
      <c r="PLD97" s="56"/>
      <c r="PLE97" s="56"/>
      <c r="PLF97" s="56"/>
      <c r="PLG97" s="56"/>
      <c r="PLH97" s="56"/>
      <c r="PLI97" s="56"/>
      <c r="PLJ97" s="56"/>
      <c r="PLK97" s="56"/>
      <c r="PLL97" s="56"/>
      <c r="PLM97" s="56"/>
      <c r="PLN97" s="56"/>
      <c r="PLO97" s="56"/>
      <c r="PLP97" s="56"/>
      <c r="PLQ97" s="56"/>
      <c r="PLR97" s="56"/>
      <c r="PLS97" s="56"/>
      <c r="PLT97" s="56"/>
      <c r="PLU97" s="56"/>
      <c r="PLV97" s="56"/>
      <c r="PLW97" s="56"/>
      <c r="PLX97" s="56"/>
      <c r="PLY97" s="56"/>
      <c r="PLZ97" s="56"/>
      <c r="PMA97" s="56"/>
      <c r="PMB97" s="56"/>
      <c r="PMC97" s="56"/>
      <c r="PMD97" s="56"/>
      <c r="PME97" s="56"/>
      <c r="PMF97" s="56"/>
      <c r="PMG97" s="56"/>
      <c r="PMH97" s="56"/>
      <c r="PMI97" s="56"/>
      <c r="PMJ97" s="56"/>
      <c r="PMK97" s="56"/>
      <c r="PML97" s="56"/>
      <c r="PMM97" s="56"/>
      <c r="PMN97" s="56"/>
      <c r="PMO97" s="56"/>
      <c r="PMP97" s="56"/>
      <c r="PMQ97" s="56"/>
      <c r="PMR97" s="56"/>
      <c r="PMS97" s="56"/>
      <c r="PMT97" s="56"/>
      <c r="PMU97" s="56"/>
      <c r="PMV97" s="56"/>
      <c r="PMW97" s="56"/>
      <c r="PMX97" s="56"/>
      <c r="PMY97" s="56"/>
      <c r="PMZ97" s="56"/>
      <c r="PNA97" s="56"/>
      <c r="PNB97" s="56"/>
      <c r="PNC97" s="56"/>
      <c r="PND97" s="56"/>
      <c r="PNE97" s="56"/>
      <c r="PNF97" s="56"/>
      <c r="PNG97" s="56"/>
      <c r="PNH97" s="56"/>
      <c r="PNI97" s="56"/>
      <c r="PNJ97" s="56"/>
      <c r="PNK97" s="56"/>
      <c r="PNL97" s="56"/>
      <c r="PNM97" s="56"/>
      <c r="PNN97" s="56"/>
      <c r="PNO97" s="56"/>
      <c r="PNP97" s="56"/>
      <c r="PNQ97" s="56"/>
      <c r="PNR97" s="56"/>
      <c r="PNS97" s="56"/>
      <c r="PNT97" s="56"/>
      <c r="PNU97" s="56"/>
      <c r="PNV97" s="56"/>
      <c r="PNW97" s="56"/>
      <c r="PNX97" s="56"/>
      <c r="PNY97" s="56"/>
      <c r="PNZ97" s="56"/>
      <c r="POA97" s="56"/>
      <c r="POB97" s="56"/>
      <c r="POC97" s="56"/>
      <c r="POD97" s="56"/>
      <c r="POE97" s="56"/>
      <c r="POF97" s="56"/>
      <c r="POG97" s="56"/>
      <c r="POH97" s="56"/>
      <c r="POI97" s="56"/>
      <c r="POJ97" s="56"/>
      <c r="POK97" s="56"/>
      <c r="POL97" s="56"/>
      <c r="POM97" s="56"/>
      <c r="PON97" s="56"/>
      <c r="POO97" s="56"/>
      <c r="POP97" s="56"/>
      <c r="POQ97" s="56"/>
      <c r="POR97" s="56"/>
      <c r="POS97" s="56"/>
      <c r="POT97" s="56"/>
      <c r="POU97" s="56"/>
      <c r="POV97" s="56"/>
      <c r="POW97" s="56"/>
      <c r="POX97" s="56"/>
      <c r="POY97" s="56"/>
      <c r="POZ97" s="56"/>
      <c r="PPA97" s="56"/>
      <c r="PPB97" s="56"/>
      <c r="PPC97" s="56"/>
      <c r="PPD97" s="56"/>
      <c r="PPE97" s="56"/>
      <c r="PPF97" s="56"/>
      <c r="PPG97" s="56"/>
      <c r="PPH97" s="56"/>
      <c r="PPI97" s="56"/>
      <c r="PPJ97" s="56"/>
      <c r="PPK97" s="56"/>
      <c r="PPL97" s="56"/>
      <c r="PPM97" s="56"/>
      <c r="PPN97" s="56"/>
      <c r="PPO97" s="56"/>
      <c r="PPP97" s="56"/>
      <c r="PPQ97" s="56"/>
      <c r="PPR97" s="56"/>
      <c r="PPS97" s="56"/>
      <c r="PPT97" s="56"/>
      <c r="PPU97" s="56"/>
      <c r="PPV97" s="56"/>
      <c r="PPW97" s="56"/>
      <c r="PPX97" s="56"/>
      <c r="PPY97" s="56"/>
      <c r="PPZ97" s="56"/>
      <c r="PQA97" s="56"/>
      <c r="PQB97" s="56"/>
      <c r="PQC97" s="56"/>
      <c r="PQD97" s="56"/>
      <c r="PQE97" s="56"/>
      <c r="PQF97" s="56"/>
      <c r="PQG97" s="56"/>
      <c r="PQH97" s="56"/>
      <c r="PQI97" s="56"/>
      <c r="PQJ97" s="56"/>
      <c r="PQK97" s="56"/>
      <c r="PQL97" s="56"/>
      <c r="PQM97" s="56"/>
      <c r="PQN97" s="56"/>
      <c r="PQO97" s="56"/>
      <c r="PQP97" s="56"/>
      <c r="PQQ97" s="56"/>
      <c r="PQR97" s="56"/>
      <c r="PQS97" s="56"/>
      <c r="PQT97" s="56"/>
      <c r="PQU97" s="56"/>
      <c r="PQV97" s="56"/>
      <c r="PQW97" s="56"/>
      <c r="PQX97" s="56"/>
      <c r="PQY97" s="56"/>
      <c r="PQZ97" s="56"/>
      <c r="PRA97" s="56"/>
      <c r="PRB97" s="56"/>
      <c r="PRC97" s="56"/>
      <c r="PRD97" s="56"/>
      <c r="PRE97" s="56"/>
      <c r="PRF97" s="56"/>
      <c r="PRG97" s="56"/>
      <c r="PRH97" s="56"/>
      <c r="PRI97" s="56"/>
      <c r="PRJ97" s="56"/>
      <c r="PRK97" s="56"/>
      <c r="PRL97" s="56"/>
      <c r="PRM97" s="56"/>
      <c r="PRN97" s="56"/>
      <c r="PRO97" s="56"/>
      <c r="PRP97" s="56"/>
      <c r="PRQ97" s="56"/>
      <c r="PRR97" s="56"/>
      <c r="PRS97" s="56"/>
      <c r="PRT97" s="56"/>
      <c r="PRU97" s="56"/>
      <c r="PRV97" s="56"/>
      <c r="PRW97" s="56"/>
      <c r="PRX97" s="56"/>
      <c r="PRY97" s="56"/>
      <c r="PRZ97" s="56"/>
      <c r="PSA97" s="56"/>
      <c r="PSB97" s="56"/>
      <c r="PSC97" s="56"/>
      <c r="PSD97" s="56"/>
      <c r="PSE97" s="56"/>
      <c r="PSF97" s="56"/>
      <c r="PSG97" s="56"/>
      <c r="PSH97" s="56"/>
      <c r="PSI97" s="56"/>
      <c r="PSJ97" s="56"/>
      <c r="PSK97" s="56"/>
      <c r="PSL97" s="56"/>
      <c r="PSM97" s="56"/>
      <c r="PSN97" s="56"/>
      <c r="PSO97" s="56"/>
      <c r="PSP97" s="56"/>
      <c r="PSQ97" s="56"/>
      <c r="PSR97" s="56"/>
      <c r="PSS97" s="56"/>
      <c r="PST97" s="56"/>
      <c r="PSU97" s="56"/>
      <c r="PSV97" s="56"/>
      <c r="PSW97" s="56"/>
      <c r="PSX97" s="56"/>
      <c r="PSY97" s="56"/>
      <c r="PSZ97" s="56"/>
      <c r="PTA97" s="56"/>
      <c r="PTB97" s="56"/>
      <c r="PTC97" s="56"/>
      <c r="PTD97" s="56"/>
      <c r="PTE97" s="56"/>
      <c r="PTF97" s="56"/>
      <c r="PTG97" s="56"/>
      <c r="PTH97" s="56"/>
      <c r="PTI97" s="56"/>
      <c r="PTJ97" s="56"/>
      <c r="PTK97" s="56"/>
      <c r="PTL97" s="56"/>
      <c r="PTM97" s="56"/>
      <c r="PTN97" s="56"/>
      <c r="PTO97" s="56"/>
      <c r="PTP97" s="56"/>
      <c r="PTQ97" s="56"/>
      <c r="PTR97" s="56"/>
      <c r="PTS97" s="56"/>
      <c r="PTT97" s="56"/>
      <c r="PTU97" s="56"/>
      <c r="PTV97" s="56"/>
      <c r="PTW97" s="56"/>
      <c r="PTX97" s="56"/>
      <c r="PTY97" s="56"/>
      <c r="PTZ97" s="56"/>
      <c r="PUA97" s="56"/>
      <c r="PUB97" s="56"/>
      <c r="PUC97" s="56"/>
      <c r="PUD97" s="56"/>
      <c r="PUE97" s="56"/>
      <c r="PUF97" s="56"/>
      <c r="PUG97" s="56"/>
      <c r="PUH97" s="56"/>
      <c r="PUI97" s="56"/>
      <c r="PUJ97" s="56"/>
      <c r="PUK97" s="56"/>
      <c r="PUL97" s="56"/>
      <c r="PUM97" s="56"/>
      <c r="PUN97" s="56"/>
      <c r="PUO97" s="56"/>
      <c r="PUP97" s="56"/>
      <c r="PUQ97" s="56"/>
      <c r="PUR97" s="56"/>
      <c r="PUS97" s="56"/>
      <c r="PUT97" s="56"/>
      <c r="PUU97" s="56"/>
      <c r="PUV97" s="56"/>
      <c r="PUW97" s="56"/>
      <c r="PUX97" s="56"/>
      <c r="PUY97" s="56"/>
      <c r="PUZ97" s="56"/>
      <c r="PVA97" s="56"/>
      <c r="PVB97" s="56"/>
      <c r="PVC97" s="56"/>
      <c r="PVD97" s="56"/>
      <c r="PVE97" s="56"/>
      <c r="PVF97" s="56"/>
      <c r="PVG97" s="56"/>
      <c r="PVH97" s="56"/>
      <c r="PVI97" s="56"/>
      <c r="PVJ97" s="56"/>
      <c r="PVK97" s="56"/>
      <c r="PVL97" s="56"/>
      <c r="PVM97" s="56"/>
      <c r="PVN97" s="56"/>
      <c r="PVO97" s="56"/>
      <c r="PVP97" s="56"/>
      <c r="PVQ97" s="56"/>
      <c r="PVR97" s="56"/>
      <c r="PVS97" s="56"/>
      <c r="PVT97" s="56"/>
      <c r="PVU97" s="56"/>
      <c r="PVV97" s="56"/>
      <c r="PVW97" s="56"/>
      <c r="PVX97" s="56"/>
      <c r="PVY97" s="56"/>
      <c r="PVZ97" s="56"/>
      <c r="PWA97" s="56"/>
      <c r="PWB97" s="56"/>
      <c r="PWC97" s="56"/>
      <c r="PWD97" s="56"/>
      <c r="PWE97" s="56"/>
      <c r="PWF97" s="56"/>
      <c r="PWG97" s="56"/>
      <c r="PWH97" s="56"/>
      <c r="PWI97" s="56"/>
      <c r="PWJ97" s="56"/>
      <c r="PWK97" s="56"/>
      <c r="PWL97" s="56"/>
      <c r="PWM97" s="56"/>
      <c r="PWN97" s="56"/>
      <c r="PWO97" s="56"/>
      <c r="PWP97" s="56"/>
      <c r="PWQ97" s="56"/>
      <c r="PWR97" s="56"/>
      <c r="PWS97" s="56"/>
      <c r="PWT97" s="56"/>
      <c r="PWU97" s="56"/>
      <c r="PWV97" s="56"/>
      <c r="PWW97" s="56"/>
      <c r="PWX97" s="56"/>
      <c r="PWY97" s="56"/>
      <c r="PWZ97" s="56"/>
      <c r="PXA97" s="56"/>
      <c r="PXB97" s="56"/>
      <c r="PXC97" s="56"/>
      <c r="PXD97" s="56"/>
      <c r="PXE97" s="56"/>
      <c r="PXF97" s="56"/>
      <c r="PXG97" s="56"/>
      <c r="PXH97" s="56"/>
      <c r="PXI97" s="56"/>
      <c r="PXJ97" s="56"/>
      <c r="PXK97" s="56"/>
      <c r="PXL97" s="56"/>
      <c r="PXM97" s="56"/>
      <c r="PXN97" s="56"/>
      <c r="PXO97" s="56"/>
      <c r="PXP97" s="56"/>
      <c r="PXQ97" s="56"/>
      <c r="PXR97" s="56"/>
      <c r="PXS97" s="56"/>
      <c r="PXT97" s="56"/>
      <c r="PXU97" s="56"/>
      <c r="PXV97" s="56"/>
      <c r="PXW97" s="56"/>
      <c r="PXX97" s="56"/>
      <c r="PXY97" s="56"/>
      <c r="PXZ97" s="56"/>
      <c r="PYA97" s="56"/>
      <c r="PYB97" s="56"/>
      <c r="PYC97" s="56"/>
      <c r="PYD97" s="56"/>
      <c r="PYE97" s="56"/>
      <c r="PYF97" s="56"/>
      <c r="PYG97" s="56"/>
      <c r="PYH97" s="56"/>
      <c r="PYI97" s="56"/>
      <c r="PYJ97" s="56"/>
      <c r="PYK97" s="56"/>
      <c r="PYL97" s="56"/>
      <c r="PYM97" s="56"/>
      <c r="PYN97" s="56"/>
      <c r="PYO97" s="56"/>
      <c r="PYP97" s="56"/>
      <c r="PYQ97" s="56"/>
      <c r="PYR97" s="56"/>
      <c r="PYS97" s="56"/>
      <c r="PYT97" s="56"/>
      <c r="PYU97" s="56"/>
      <c r="PYV97" s="56"/>
      <c r="PYW97" s="56"/>
      <c r="PYX97" s="56"/>
      <c r="PYY97" s="56"/>
      <c r="PYZ97" s="56"/>
      <c r="PZA97" s="56"/>
      <c r="PZB97" s="56"/>
      <c r="PZC97" s="56"/>
      <c r="PZD97" s="56"/>
      <c r="PZE97" s="56"/>
      <c r="PZF97" s="56"/>
      <c r="PZG97" s="56"/>
      <c r="PZH97" s="56"/>
      <c r="PZI97" s="56"/>
      <c r="PZJ97" s="56"/>
      <c r="PZK97" s="56"/>
      <c r="PZL97" s="56"/>
      <c r="PZM97" s="56"/>
      <c r="PZN97" s="56"/>
      <c r="PZO97" s="56"/>
      <c r="PZP97" s="56"/>
      <c r="PZQ97" s="56"/>
      <c r="PZR97" s="56"/>
      <c r="PZS97" s="56"/>
      <c r="PZT97" s="56"/>
      <c r="PZU97" s="56"/>
      <c r="PZV97" s="56"/>
      <c r="PZW97" s="56"/>
      <c r="PZX97" s="56"/>
      <c r="PZY97" s="56"/>
      <c r="PZZ97" s="56"/>
      <c r="QAA97" s="56"/>
      <c r="QAB97" s="56"/>
      <c r="QAC97" s="56"/>
      <c r="QAD97" s="56"/>
      <c r="QAE97" s="56"/>
      <c r="QAF97" s="56"/>
      <c r="QAG97" s="56"/>
      <c r="QAH97" s="56"/>
      <c r="QAI97" s="56"/>
      <c r="QAJ97" s="56"/>
      <c r="QAK97" s="56"/>
      <c r="QAL97" s="56"/>
      <c r="QAM97" s="56"/>
      <c r="QAN97" s="56"/>
      <c r="QAO97" s="56"/>
      <c r="QAP97" s="56"/>
      <c r="QAQ97" s="56"/>
      <c r="QAR97" s="56"/>
      <c r="QAS97" s="56"/>
      <c r="QAT97" s="56"/>
      <c r="QAU97" s="56"/>
      <c r="QAV97" s="56"/>
      <c r="QAW97" s="56"/>
      <c r="QAX97" s="56"/>
      <c r="QAY97" s="56"/>
      <c r="QAZ97" s="56"/>
      <c r="QBA97" s="56"/>
      <c r="QBB97" s="56"/>
      <c r="QBC97" s="56"/>
      <c r="QBD97" s="56"/>
      <c r="QBE97" s="56"/>
      <c r="QBF97" s="56"/>
      <c r="QBG97" s="56"/>
      <c r="QBH97" s="56"/>
      <c r="QBI97" s="56"/>
      <c r="QBJ97" s="56"/>
      <c r="QBK97" s="56"/>
      <c r="QBL97" s="56"/>
      <c r="QBM97" s="56"/>
      <c r="QBN97" s="56"/>
      <c r="QBO97" s="56"/>
      <c r="QBP97" s="56"/>
      <c r="QBQ97" s="56"/>
      <c r="QBR97" s="56"/>
      <c r="QBS97" s="56"/>
      <c r="QBT97" s="56"/>
      <c r="QBU97" s="56"/>
      <c r="QBV97" s="56"/>
      <c r="QBW97" s="56"/>
      <c r="QBX97" s="56"/>
      <c r="QBY97" s="56"/>
      <c r="QBZ97" s="56"/>
      <c r="QCA97" s="56"/>
      <c r="QCB97" s="56"/>
      <c r="QCC97" s="56"/>
      <c r="QCD97" s="56"/>
      <c r="QCE97" s="56"/>
      <c r="QCF97" s="56"/>
      <c r="QCG97" s="56"/>
      <c r="QCH97" s="56"/>
      <c r="QCI97" s="56"/>
      <c r="QCJ97" s="56"/>
      <c r="QCK97" s="56"/>
      <c r="QCL97" s="56"/>
      <c r="QCM97" s="56"/>
      <c r="QCN97" s="56"/>
      <c r="QCO97" s="56"/>
      <c r="QCP97" s="56"/>
      <c r="QCQ97" s="56"/>
      <c r="QCR97" s="56"/>
      <c r="QCS97" s="56"/>
      <c r="QCT97" s="56"/>
      <c r="QCU97" s="56"/>
      <c r="QCV97" s="56"/>
      <c r="QCW97" s="56"/>
      <c r="QCX97" s="56"/>
      <c r="QCY97" s="56"/>
      <c r="QCZ97" s="56"/>
      <c r="QDA97" s="56"/>
      <c r="QDB97" s="56"/>
      <c r="QDC97" s="56"/>
      <c r="QDD97" s="56"/>
      <c r="QDE97" s="56"/>
      <c r="QDF97" s="56"/>
      <c r="QDG97" s="56"/>
      <c r="QDH97" s="56"/>
      <c r="QDI97" s="56"/>
      <c r="QDJ97" s="56"/>
      <c r="QDK97" s="56"/>
      <c r="QDL97" s="56"/>
      <c r="QDM97" s="56"/>
      <c r="QDN97" s="56"/>
      <c r="QDO97" s="56"/>
      <c r="QDP97" s="56"/>
      <c r="QDQ97" s="56"/>
      <c r="QDR97" s="56"/>
      <c r="QDS97" s="56"/>
      <c r="QDT97" s="56"/>
      <c r="QDU97" s="56"/>
      <c r="QDV97" s="56"/>
      <c r="QDW97" s="56"/>
      <c r="QDX97" s="56"/>
      <c r="QDY97" s="56"/>
      <c r="QDZ97" s="56"/>
      <c r="QEA97" s="56"/>
      <c r="QEB97" s="56"/>
      <c r="QEC97" s="56"/>
      <c r="QED97" s="56"/>
      <c r="QEE97" s="56"/>
      <c r="QEF97" s="56"/>
      <c r="QEG97" s="56"/>
      <c r="QEH97" s="56"/>
      <c r="QEI97" s="56"/>
      <c r="QEJ97" s="56"/>
      <c r="QEK97" s="56"/>
      <c r="QEL97" s="56"/>
      <c r="QEM97" s="56"/>
      <c r="QEN97" s="56"/>
      <c r="QEO97" s="56"/>
      <c r="QEP97" s="56"/>
      <c r="QEQ97" s="56"/>
      <c r="QER97" s="56"/>
      <c r="QES97" s="56"/>
      <c r="QET97" s="56"/>
      <c r="QEU97" s="56"/>
      <c r="QEV97" s="56"/>
      <c r="QEW97" s="56"/>
      <c r="QEX97" s="56"/>
      <c r="QEY97" s="56"/>
      <c r="QEZ97" s="56"/>
      <c r="QFA97" s="56"/>
      <c r="QFB97" s="56"/>
      <c r="QFC97" s="56"/>
      <c r="QFD97" s="56"/>
      <c r="QFE97" s="56"/>
      <c r="QFF97" s="56"/>
      <c r="QFG97" s="56"/>
      <c r="QFH97" s="56"/>
      <c r="QFI97" s="56"/>
      <c r="QFJ97" s="56"/>
      <c r="QFK97" s="56"/>
      <c r="QFL97" s="56"/>
      <c r="QFM97" s="56"/>
      <c r="QFN97" s="56"/>
      <c r="QFO97" s="56"/>
      <c r="QFP97" s="56"/>
      <c r="QFQ97" s="56"/>
      <c r="QFR97" s="56"/>
      <c r="QFS97" s="56"/>
      <c r="QFT97" s="56"/>
      <c r="QFU97" s="56"/>
      <c r="QFV97" s="56"/>
      <c r="QFW97" s="56"/>
      <c r="QFX97" s="56"/>
      <c r="QFY97" s="56"/>
      <c r="QFZ97" s="56"/>
      <c r="QGA97" s="56"/>
      <c r="QGB97" s="56"/>
      <c r="QGC97" s="56"/>
      <c r="QGD97" s="56"/>
      <c r="QGE97" s="56"/>
      <c r="QGF97" s="56"/>
      <c r="QGG97" s="56"/>
      <c r="QGH97" s="56"/>
      <c r="QGI97" s="56"/>
      <c r="QGJ97" s="56"/>
      <c r="QGK97" s="56"/>
      <c r="QGL97" s="56"/>
      <c r="QGM97" s="56"/>
      <c r="QGN97" s="56"/>
      <c r="QGO97" s="56"/>
      <c r="QGP97" s="56"/>
      <c r="QGQ97" s="56"/>
      <c r="QGR97" s="56"/>
      <c r="QGS97" s="56"/>
      <c r="QGT97" s="56"/>
      <c r="QGU97" s="56"/>
      <c r="QGV97" s="56"/>
      <c r="QGW97" s="56"/>
      <c r="QGX97" s="56"/>
      <c r="QGY97" s="56"/>
      <c r="QGZ97" s="56"/>
      <c r="QHA97" s="56"/>
      <c r="QHB97" s="56"/>
      <c r="QHC97" s="56"/>
      <c r="QHD97" s="56"/>
      <c r="QHE97" s="56"/>
      <c r="QHF97" s="56"/>
      <c r="QHG97" s="56"/>
      <c r="QHH97" s="56"/>
      <c r="QHI97" s="56"/>
      <c r="QHJ97" s="56"/>
      <c r="QHK97" s="56"/>
      <c r="QHL97" s="56"/>
      <c r="QHM97" s="56"/>
      <c r="QHN97" s="56"/>
      <c r="QHO97" s="56"/>
      <c r="QHP97" s="56"/>
      <c r="QHQ97" s="56"/>
      <c r="QHR97" s="56"/>
      <c r="QHS97" s="56"/>
      <c r="QHT97" s="56"/>
      <c r="QHU97" s="56"/>
      <c r="QHV97" s="56"/>
      <c r="QHW97" s="56"/>
      <c r="QHX97" s="56"/>
      <c r="QHY97" s="56"/>
      <c r="QHZ97" s="56"/>
      <c r="QIA97" s="56"/>
      <c r="QIB97" s="56"/>
      <c r="QIC97" s="56"/>
      <c r="QID97" s="56"/>
      <c r="QIE97" s="56"/>
      <c r="QIF97" s="56"/>
      <c r="QIG97" s="56"/>
      <c r="QIH97" s="56"/>
      <c r="QII97" s="56"/>
      <c r="QIJ97" s="56"/>
      <c r="QIK97" s="56"/>
      <c r="QIL97" s="56"/>
      <c r="QIM97" s="56"/>
      <c r="QIN97" s="56"/>
      <c r="QIO97" s="56"/>
      <c r="QIP97" s="56"/>
      <c r="QIQ97" s="56"/>
      <c r="QIR97" s="56"/>
      <c r="QIS97" s="56"/>
      <c r="QIT97" s="56"/>
      <c r="QIU97" s="56"/>
      <c r="QIV97" s="56"/>
      <c r="QIW97" s="56"/>
      <c r="QIX97" s="56"/>
      <c r="QIY97" s="56"/>
      <c r="QIZ97" s="56"/>
      <c r="QJA97" s="56"/>
      <c r="QJB97" s="56"/>
      <c r="QJC97" s="56"/>
      <c r="QJD97" s="56"/>
      <c r="QJE97" s="56"/>
      <c r="QJF97" s="56"/>
      <c r="QJG97" s="56"/>
      <c r="QJH97" s="56"/>
      <c r="QJI97" s="56"/>
      <c r="QJJ97" s="56"/>
      <c r="QJK97" s="56"/>
      <c r="QJL97" s="56"/>
      <c r="QJM97" s="56"/>
      <c r="QJN97" s="56"/>
      <c r="QJO97" s="56"/>
      <c r="QJP97" s="56"/>
      <c r="QJQ97" s="56"/>
      <c r="QJR97" s="56"/>
      <c r="QJS97" s="56"/>
      <c r="QJT97" s="56"/>
      <c r="QJU97" s="56"/>
      <c r="QJV97" s="56"/>
      <c r="QJW97" s="56"/>
      <c r="QJX97" s="56"/>
      <c r="QJY97" s="56"/>
      <c r="QJZ97" s="56"/>
      <c r="QKA97" s="56"/>
      <c r="QKB97" s="56"/>
      <c r="QKC97" s="56"/>
      <c r="QKD97" s="56"/>
      <c r="QKE97" s="56"/>
      <c r="QKF97" s="56"/>
      <c r="QKG97" s="56"/>
      <c r="QKH97" s="56"/>
      <c r="QKI97" s="56"/>
      <c r="QKJ97" s="56"/>
      <c r="QKK97" s="56"/>
      <c r="QKL97" s="56"/>
      <c r="QKM97" s="56"/>
      <c r="QKN97" s="56"/>
      <c r="QKO97" s="56"/>
      <c r="QKP97" s="56"/>
      <c r="QKQ97" s="56"/>
      <c r="QKR97" s="56"/>
      <c r="QKS97" s="56"/>
      <c r="QKT97" s="56"/>
      <c r="QKU97" s="56"/>
      <c r="QKV97" s="56"/>
      <c r="QKW97" s="56"/>
      <c r="QKX97" s="56"/>
      <c r="QKY97" s="56"/>
      <c r="QKZ97" s="56"/>
      <c r="QLA97" s="56"/>
      <c r="QLB97" s="56"/>
      <c r="QLC97" s="56"/>
      <c r="QLD97" s="56"/>
      <c r="QLE97" s="56"/>
      <c r="QLF97" s="56"/>
      <c r="QLG97" s="56"/>
      <c r="QLH97" s="56"/>
      <c r="QLI97" s="56"/>
      <c r="QLJ97" s="56"/>
      <c r="QLK97" s="56"/>
      <c r="QLL97" s="56"/>
      <c r="QLM97" s="56"/>
      <c r="QLN97" s="56"/>
      <c r="QLO97" s="56"/>
      <c r="QLP97" s="56"/>
      <c r="QLQ97" s="56"/>
      <c r="QLR97" s="56"/>
      <c r="QLS97" s="56"/>
      <c r="QLT97" s="56"/>
      <c r="QLU97" s="56"/>
      <c r="QLV97" s="56"/>
      <c r="QLW97" s="56"/>
      <c r="QLX97" s="56"/>
      <c r="QLY97" s="56"/>
      <c r="QLZ97" s="56"/>
      <c r="QMA97" s="56"/>
      <c r="QMB97" s="56"/>
      <c r="QMC97" s="56"/>
      <c r="QMD97" s="56"/>
      <c r="QME97" s="56"/>
      <c r="QMF97" s="56"/>
      <c r="QMG97" s="56"/>
      <c r="QMH97" s="56"/>
      <c r="QMI97" s="56"/>
      <c r="QMJ97" s="56"/>
      <c r="QMK97" s="56"/>
      <c r="QML97" s="56"/>
      <c r="QMM97" s="56"/>
      <c r="QMN97" s="56"/>
      <c r="QMO97" s="56"/>
      <c r="QMP97" s="56"/>
      <c r="QMQ97" s="56"/>
      <c r="QMR97" s="56"/>
      <c r="QMS97" s="56"/>
      <c r="QMT97" s="56"/>
      <c r="QMU97" s="56"/>
      <c r="QMV97" s="56"/>
      <c r="QMW97" s="56"/>
      <c r="QMX97" s="56"/>
      <c r="QMY97" s="56"/>
      <c r="QMZ97" s="56"/>
      <c r="QNA97" s="56"/>
      <c r="QNB97" s="56"/>
      <c r="QNC97" s="56"/>
      <c r="QND97" s="56"/>
      <c r="QNE97" s="56"/>
      <c r="QNF97" s="56"/>
      <c r="QNG97" s="56"/>
      <c r="QNH97" s="56"/>
      <c r="QNI97" s="56"/>
      <c r="QNJ97" s="56"/>
      <c r="QNK97" s="56"/>
      <c r="QNL97" s="56"/>
      <c r="QNM97" s="56"/>
      <c r="QNN97" s="56"/>
      <c r="QNO97" s="56"/>
      <c r="QNP97" s="56"/>
      <c r="QNQ97" s="56"/>
      <c r="QNR97" s="56"/>
      <c r="QNS97" s="56"/>
      <c r="QNT97" s="56"/>
      <c r="QNU97" s="56"/>
      <c r="QNV97" s="56"/>
      <c r="QNW97" s="56"/>
      <c r="QNX97" s="56"/>
      <c r="QNY97" s="56"/>
      <c r="QNZ97" s="56"/>
      <c r="QOA97" s="56"/>
      <c r="QOB97" s="56"/>
      <c r="QOC97" s="56"/>
      <c r="QOD97" s="56"/>
      <c r="QOE97" s="56"/>
      <c r="QOF97" s="56"/>
      <c r="QOG97" s="56"/>
      <c r="QOH97" s="56"/>
      <c r="QOI97" s="56"/>
      <c r="QOJ97" s="56"/>
      <c r="QOK97" s="56"/>
      <c r="QOL97" s="56"/>
      <c r="QOM97" s="56"/>
      <c r="QON97" s="56"/>
      <c r="QOO97" s="56"/>
      <c r="QOP97" s="56"/>
      <c r="QOQ97" s="56"/>
      <c r="QOR97" s="56"/>
      <c r="QOS97" s="56"/>
      <c r="QOT97" s="56"/>
      <c r="QOU97" s="56"/>
      <c r="QOV97" s="56"/>
      <c r="QOW97" s="56"/>
      <c r="QOX97" s="56"/>
      <c r="QOY97" s="56"/>
      <c r="QOZ97" s="56"/>
      <c r="QPA97" s="56"/>
      <c r="QPB97" s="56"/>
      <c r="QPC97" s="56"/>
      <c r="QPD97" s="56"/>
      <c r="QPE97" s="56"/>
      <c r="QPF97" s="56"/>
      <c r="QPG97" s="56"/>
      <c r="QPH97" s="56"/>
      <c r="QPI97" s="56"/>
      <c r="QPJ97" s="56"/>
      <c r="QPK97" s="56"/>
      <c r="QPL97" s="56"/>
      <c r="QPM97" s="56"/>
      <c r="QPN97" s="56"/>
      <c r="QPO97" s="56"/>
      <c r="QPP97" s="56"/>
      <c r="QPQ97" s="56"/>
      <c r="QPR97" s="56"/>
      <c r="QPS97" s="56"/>
      <c r="QPT97" s="56"/>
      <c r="QPU97" s="56"/>
      <c r="QPV97" s="56"/>
      <c r="QPW97" s="56"/>
      <c r="QPX97" s="56"/>
      <c r="QPY97" s="56"/>
      <c r="QPZ97" s="56"/>
      <c r="QQA97" s="56"/>
      <c r="QQB97" s="56"/>
      <c r="QQC97" s="56"/>
      <c r="QQD97" s="56"/>
      <c r="QQE97" s="56"/>
      <c r="QQF97" s="56"/>
      <c r="QQG97" s="56"/>
      <c r="QQH97" s="56"/>
      <c r="QQI97" s="56"/>
      <c r="QQJ97" s="56"/>
      <c r="QQK97" s="56"/>
      <c r="QQL97" s="56"/>
      <c r="QQM97" s="56"/>
      <c r="QQN97" s="56"/>
      <c r="QQO97" s="56"/>
      <c r="QQP97" s="56"/>
      <c r="QQQ97" s="56"/>
      <c r="QQR97" s="56"/>
      <c r="QQS97" s="56"/>
      <c r="QQT97" s="56"/>
      <c r="QQU97" s="56"/>
      <c r="QQV97" s="56"/>
      <c r="QQW97" s="56"/>
      <c r="QQX97" s="56"/>
      <c r="QQY97" s="56"/>
      <c r="QQZ97" s="56"/>
      <c r="QRA97" s="56"/>
      <c r="QRB97" s="56"/>
      <c r="QRC97" s="56"/>
      <c r="QRD97" s="56"/>
      <c r="QRE97" s="56"/>
      <c r="QRF97" s="56"/>
      <c r="QRG97" s="56"/>
      <c r="QRH97" s="56"/>
      <c r="QRI97" s="56"/>
      <c r="QRJ97" s="56"/>
      <c r="QRK97" s="56"/>
      <c r="QRL97" s="56"/>
      <c r="QRM97" s="56"/>
      <c r="QRN97" s="56"/>
      <c r="QRO97" s="56"/>
      <c r="QRP97" s="56"/>
      <c r="QRQ97" s="56"/>
      <c r="QRR97" s="56"/>
      <c r="QRS97" s="56"/>
      <c r="QRT97" s="56"/>
      <c r="QRU97" s="56"/>
      <c r="QRV97" s="56"/>
      <c r="QRW97" s="56"/>
      <c r="QRX97" s="56"/>
      <c r="QRY97" s="56"/>
      <c r="QRZ97" s="56"/>
      <c r="QSA97" s="56"/>
      <c r="QSB97" s="56"/>
      <c r="QSC97" s="56"/>
      <c r="QSD97" s="56"/>
      <c r="QSE97" s="56"/>
      <c r="QSF97" s="56"/>
      <c r="QSG97" s="56"/>
      <c r="QSH97" s="56"/>
      <c r="QSI97" s="56"/>
      <c r="QSJ97" s="56"/>
      <c r="QSK97" s="56"/>
      <c r="QSL97" s="56"/>
      <c r="QSM97" s="56"/>
      <c r="QSN97" s="56"/>
      <c r="QSO97" s="56"/>
      <c r="QSP97" s="56"/>
      <c r="QSQ97" s="56"/>
      <c r="QSR97" s="56"/>
      <c r="QSS97" s="56"/>
      <c r="QST97" s="56"/>
      <c r="QSU97" s="56"/>
      <c r="QSV97" s="56"/>
      <c r="QSW97" s="56"/>
      <c r="QSX97" s="56"/>
      <c r="QSY97" s="56"/>
      <c r="QSZ97" s="56"/>
      <c r="QTA97" s="56"/>
      <c r="QTB97" s="56"/>
      <c r="QTC97" s="56"/>
      <c r="QTD97" s="56"/>
      <c r="QTE97" s="56"/>
      <c r="QTF97" s="56"/>
      <c r="QTG97" s="56"/>
      <c r="QTH97" s="56"/>
      <c r="QTI97" s="56"/>
      <c r="QTJ97" s="56"/>
      <c r="QTK97" s="56"/>
      <c r="QTL97" s="56"/>
      <c r="QTM97" s="56"/>
      <c r="QTN97" s="56"/>
      <c r="QTO97" s="56"/>
      <c r="QTP97" s="56"/>
      <c r="QTQ97" s="56"/>
      <c r="QTR97" s="56"/>
      <c r="QTS97" s="56"/>
      <c r="QTT97" s="56"/>
      <c r="QTU97" s="56"/>
      <c r="QTV97" s="56"/>
      <c r="QTW97" s="56"/>
      <c r="QTX97" s="56"/>
      <c r="QTY97" s="56"/>
      <c r="QTZ97" s="56"/>
      <c r="QUA97" s="56"/>
      <c r="QUB97" s="56"/>
      <c r="QUC97" s="56"/>
      <c r="QUD97" s="56"/>
      <c r="QUE97" s="56"/>
      <c r="QUF97" s="56"/>
      <c r="QUG97" s="56"/>
      <c r="QUH97" s="56"/>
      <c r="QUI97" s="56"/>
      <c r="QUJ97" s="56"/>
      <c r="QUK97" s="56"/>
      <c r="QUL97" s="56"/>
      <c r="QUM97" s="56"/>
      <c r="QUN97" s="56"/>
      <c r="QUO97" s="56"/>
      <c r="QUP97" s="56"/>
      <c r="QUQ97" s="56"/>
      <c r="QUR97" s="56"/>
      <c r="QUS97" s="56"/>
      <c r="QUT97" s="56"/>
      <c r="QUU97" s="56"/>
      <c r="QUV97" s="56"/>
      <c r="QUW97" s="56"/>
      <c r="QUX97" s="56"/>
      <c r="QUY97" s="56"/>
      <c r="QUZ97" s="56"/>
      <c r="QVA97" s="56"/>
      <c r="QVB97" s="56"/>
      <c r="QVC97" s="56"/>
      <c r="QVD97" s="56"/>
      <c r="QVE97" s="56"/>
      <c r="QVF97" s="56"/>
      <c r="QVG97" s="56"/>
      <c r="QVH97" s="56"/>
      <c r="QVI97" s="56"/>
      <c r="QVJ97" s="56"/>
      <c r="QVK97" s="56"/>
      <c r="QVL97" s="56"/>
      <c r="QVM97" s="56"/>
      <c r="QVN97" s="56"/>
      <c r="QVO97" s="56"/>
      <c r="QVP97" s="56"/>
      <c r="QVQ97" s="56"/>
      <c r="QVR97" s="56"/>
      <c r="QVS97" s="56"/>
      <c r="QVT97" s="56"/>
      <c r="QVU97" s="56"/>
      <c r="QVV97" s="56"/>
      <c r="QVW97" s="56"/>
      <c r="QVX97" s="56"/>
      <c r="QVY97" s="56"/>
      <c r="QVZ97" s="56"/>
      <c r="QWA97" s="56"/>
      <c r="QWB97" s="56"/>
      <c r="QWC97" s="56"/>
      <c r="QWD97" s="56"/>
      <c r="QWE97" s="56"/>
      <c r="QWF97" s="56"/>
      <c r="QWG97" s="56"/>
      <c r="QWH97" s="56"/>
      <c r="QWI97" s="56"/>
      <c r="QWJ97" s="56"/>
      <c r="QWK97" s="56"/>
      <c r="QWL97" s="56"/>
      <c r="QWM97" s="56"/>
      <c r="QWN97" s="56"/>
      <c r="QWO97" s="56"/>
      <c r="QWP97" s="56"/>
      <c r="QWQ97" s="56"/>
      <c r="QWR97" s="56"/>
      <c r="QWS97" s="56"/>
      <c r="QWT97" s="56"/>
      <c r="QWU97" s="56"/>
      <c r="QWV97" s="56"/>
      <c r="QWW97" s="56"/>
      <c r="QWX97" s="56"/>
      <c r="QWY97" s="56"/>
      <c r="QWZ97" s="56"/>
      <c r="QXA97" s="56"/>
      <c r="QXB97" s="56"/>
      <c r="QXC97" s="56"/>
      <c r="QXD97" s="56"/>
      <c r="QXE97" s="56"/>
      <c r="QXF97" s="56"/>
      <c r="QXG97" s="56"/>
      <c r="QXH97" s="56"/>
      <c r="QXI97" s="56"/>
      <c r="QXJ97" s="56"/>
      <c r="QXK97" s="56"/>
      <c r="QXL97" s="56"/>
      <c r="QXM97" s="56"/>
      <c r="QXN97" s="56"/>
      <c r="QXO97" s="56"/>
      <c r="QXP97" s="56"/>
      <c r="QXQ97" s="56"/>
      <c r="QXR97" s="56"/>
      <c r="QXS97" s="56"/>
      <c r="QXT97" s="56"/>
      <c r="QXU97" s="56"/>
      <c r="QXV97" s="56"/>
      <c r="QXW97" s="56"/>
      <c r="QXX97" s="56"/>
      <c r="QXY97" s="56"/>
      <c r="QXZ97" s="56"/>
      <c r="QYA97" s="56"/>
      <c r="QYB97" s="56"/>
      <c r="QYC97" s="56"/>
      <c r="QYD97" s="56"/>
      <c r="QYE97" s="56"/>
      <c r="QYF97" s="56"/>
      <c r="QYG97" s="56"/>
      <c r="QYH97" s="56"/>
      <c r="QYI97" s="56"/>
      <c r="QYJ97" s="56"/>
      <c r="QYK97" s="56"/>
      <c r="QYL97" s="56"/>
      <c r="QYM97" s="56"/>
      <c r="QYN97" s="56"/>
      <c r="QYO97" s="56"/>
      <c r="QYP97" s="56"/>
      <c r="QYQ97" s="56"/>
      <c r="QYR97" s="56"/>
      <c r="QYS97" s="56"/>
      <c r="QYT97" s="56"/>
      <c r="QYU97" s="56"/>
      <c r="QYV97" s="56"/>
      <c r="QYW97" s="56"/>
      <c r="QYX97" s="56"/>
      <c r="QYY97" s="56"/>
      <c r="QYZ97" s="56"/>
      <c r="QZA97" s="56"/>
      <c r="QZB97" s="56"/>
      <c r="QZC97" s="56"/>
      <c r="QZD97" s="56"/>
      <c r="QZE97" s="56"/>
      <c r="QZF97" s="56"/>
      <c r="QZG97" s="56"/>
      <c r="QZH97" s="56"/>
      <c r="QZI97" s="56"/>
      <c r="QZJ97" s="56"/>
      <c r="QZK97" s="56"/>
      <c r="QZL97" s="56"/>
      <c r="QZM97" s="56"/>
      <c r="QZN97" s="56"/>
      <c r="QZO97" s="56"/>
      <c r="QZP97" s="56"/>
      <c r="QZQ97" s="56"/>
      <c r="QZR97" s="56"/>
      <c r="QZS97" s="56"/>
      <c r="QZT97" s="56"/>
      <c r="QZU97" s="56"/>
      <c r="QZV97" s="56"/>
      <c r="QZW97" s="56"/>
      <c r="QZX97" s="56"/>
      <c r="QZY97" s="56"/>
      <c r="QZZ97" s="56"/>
      <c r="RAA97" s="56"/>
      <c r="RAB97" s="56"/>
      <c r="RAC97" s="56"/>
      <c r="RAD97" s="56"/>
      <c r="RAE97" s="56"/>
      <c r="RAF97" s="56"/>
      <c r="RAG97" s="56"/>
      <c r="RAH97" s="56"/>
      <c r="RAI97" s="56"/>
      <c r="RAJ97" s="56"/>
      <c r="RAK97" s="56"/>
      <c r="RAL97" s="56"/>
      <c r="RAM97" s="56"/>
      <c r="RAN97" s="56"/>
      <c r="RAO97" s="56"/>
      <c r="RAP97" s="56"/>
      <c r="RAQ97" s="56"/>
      <c r="RAR97" s="56"/>
      <c r="RAS97" s="56"/>
      <c r="RAT97" s="56"/>
      <c r="RAU97" s="56"/>
      <c r="RAV97" s="56"/>
      <c r="RAW97" s="56"/>
      <c r="RAX97" s="56"/>
      <c r="RAY97" s="56"/>
      <c r="RAZ97" s="56"/>
      <c r="RBA97" s="56"/>
      <c r="RBB97" s="56"/>
      <c r="RBC97" s="56"/>
      <c r="RBD97" s="56"/>
      <c r="RBE97" s="56"/>
      <c r="RBF97" s="56"/>
      <c r="RBG97" s="56"/>
      <c r="RBH97" s="56"/>
      <c r="RBI97" s="56"/>
      <c r="RBJ97" s="56"/>
      <c r="RBK97" s="56"/>
      <c r="RBL97" s="56"/>
      <c r="RBM97" s="56"/>
      <c r="RBN97" s="56"/>
      <c r="RBO97" s="56"/>
      <c r="RBP97" s="56"/>
      <c r="RBQ97" s="56"/>
      <c r="RBR97" s="56"/>
      <c r="RBS97" s="56"/>
      <c r="RBT97" s="56"/>
      <c r="RBU97" s="56"/>
      <c r="RBV97" s="56"/>
      <c r="RBW97" s="56"/>
      <c r="RBX97" s="56"/>
      <c r="RBY97" s="56"/>
      <c r="RBZ97" s="56"/>
      <c r="RCA97" s="56"/>
      <c r="RCB97" s="56"/>
      <c r="RCC97" s="56"/>
      <c r="RCD97" s="56"/>
      <c r="RCE97" s="56"/>
      <c r="RCF97" s="56"/>
      <c r="RCG97" s="56"/>
      <c r="RCH97" s="56"/>
      <c r="RCI97" s="56"/>
      <c r="RCJ97" s="56"/>
      <c r="RCK97" s="56"/>
      <c r="RCL97" s="56"/>
      <c r="RCM97" s="56"/>
      <c r="RCN97" s="56"/>
      <c r="RCO97" s="56"/>
      <c r="RCP97" s="56"/>
      <c r="RCQ97" s="56"/>
      <c r="RCR97" s="56"/>
      <c r="RCS97" s="56"/>
      <c r="RCT97" s="56"/>
      <c r="RCU97" s="56"/>
      <c r="RCV97" s="56"/>
      <c r="RCW97" s="56"/>
      <c r="RCX97" s="56"/>
      <c r="RCY97" s="56"/>
      <c r="RCZ97" s="56"/>
      <c r="RDA97" s="56"/>
      <c r="RDB97" s="56"/>
      <c r="RDC97" s="56"/>
      <c r="RDD97" s="56"/>
      <c r="RDE97" s="56"/>
      <c r="RDF97" s="56"/>
      <c r="RDG97" s="56"/>
      <c r="RDH97" s="56"/>
      <c r="RDI97" s="56"/>
      <c r="RDJ97" s="56"/>
      <c r="RDK97" s="56"/>
      <c r="RDL97" s="56"/>
      <c r="RDM97" s="56"/>
      <c r="RDN97" s="56"/>
      <c r="RDO97" s="56"/>
      <c r="RDP97" s="56"/>
      <c r="RDQ97" s="56"/>
      <c r="RDR97" s="56"/>
      <c r="RDS97" s="56"/>
      <c r="RDT97" s="56"/>
      <c r="RDU97" s="56"/>
      <c r="RDV97" s="56"/>
      <c r="RDW97" s="56"/>
      <c r="RDX97" s="56"/>
      <c r="RDY97" s="56"/>
      <c r="RDZ97" s="56"/>
      <c r="REA97" s="56"/>
      <c r="REB97" s="56"/>
      <c r="REC97" s="56"/>
      <c r="RED97" s="56"/>
      <c r="REE97" s="56"/>
      <c r="REF97" s="56"/>
      <c r="REG97" s="56"/>
      <c r="REH97" s="56"/>
      <c r="REI97" s="56"/>
      <c r="REJ97" s="56"/>
      <c r="REK97" s="56"/>
      <c r="REL97" s="56"/>
      <c r="REM97" s="56"/>
      <c r="REN97" s="56"/>
      <c r="REO97" s="56"/>
      <c r="REP97" s="56"/>
      <c r="REQ97" s="56"/>
      <c r="RER97" s="56"/>
      <c r="RES97" s="56"/>
      <c r="RET97" s="56"/>
      <c r="REU97" s="56"/>
      <c r="REV97" s="56"/>
      <c r="REW97" s="56"/>
      <c r="REX97" s="56"/>
      <c r="REY97" s="56"/>
      <c r="REZ97" s="56"/>
      <c r="RFA97" s="56"/>
      <c r="RFB97" s="56"/>
      <c r="RFC97" s="56"/>
      <c r="RFD97" s="56"/>
      <c r="RFE97" s="56"/>
      <c r="RFF97" s="56"/>
      <c r="RFG97" s="56"/>
      <c r="RFH97" s="56"/>
      <c r="RFI97" s="56"/>
      <c r="RFJ97" s="56"/>
      <c r="RFK97" s="56"/>
      <c r="RFL97" s="56"/>
      <c r="RFM97" s="56"/>
      <c r="RFN97" s="56"/>
      <c r="RFO97" s="56"/>
      <c r="RFP97" s="56"/>
      <c r="RFQ97" s="56"/>
      <c r="RFR97" s="56"/>
      <c r="RFS97" s="56"/>
      <c r="RFT97" s="56"/>
      <c r="RFU97" s="56"/>
      <c r="RFV97" s="56"/>
      <c r="RFW97" s="56"/>
      <c r="RFX97" s="56"/>
      <c r="RFY97" s="56"/>
      <c r="RFZ97" s="56"/>
      <c r="RGA97" s="56"/>
      <c r="RGB97" s="56"/>
      <c r="RGC97" s="56"/>
      <c r="RGD97" s="56"/>
      <c r="RGE97" s="56"/>
      <c r="RGF97" s="56"/>
      <c r="RGG97" s="56"/>
      <c r="RGH97" s="56"/>
      <c r="RGI97" s="56"/>
      <c r="RGJ97" s="56"/>
      <c r="RGK97" s="56"/>
      <c r="RGL97" s="56"/>
      <c r="RGM97" s="56"/>
      <c r="RGN97" s="56"/>
      <c r="RGO97" s="56"/>
      <c r="RGP97" s="56"/>
      <c r="RGQ97" s="56"/>
      <c r="RGR97" s="56"/>
      <c r="RGS97" s="56"/>
      <c r="RGT97" s="56"/>
      <c r="RGU97" s="56"/>
      <c r="RGV97" s="56"/>
      <c r="RGW97" s="56"/>
      <c r="RGX97" s="56"/>
      <c r="RGY97" s="56"/>
      <c r="RGZ97" s="56"/>
      <c r="RHA97" s="56"/>
      <c r="RHB97" s="56"/>
      <c r="RHC97" s="56"/>
      <c r="RHD97" s="56"/>
      <c r="RHE97" s="56"/>
      <c r="RHF97" s="56"/>
      <c r="RHG97" s="56"/>
      <c r="RHH97" s="56"/>
      <c r="RHI97" s="56"/>
      <c r="RHJ97" s="56"/>
      <c r="RHK97" s="56"/>
      <c r="RHL97" s="56"/>
      <c r="RHM97" s="56"/>
      <c r="RHN97" s="56"/>
      <c r="RHO97" s="56"/>
      <c r="RHP97" s="56"/>
      <c r="RHQ97" s="56"/>
      <c r="RHR97" s="56"/>
      <c r="RHS97" s="56"/>
      <c r="RHT97" s="56"/>
      <c r="RHU97" s="56"/>
      <c r="RHV97" s="56"/>
      <c r="RHW97" s="56"/>
      <c r="RHX97" s="56"/>
      <c r="RHY97" s="56"/>
      <c r="RHZ97" s="56"/>
      <c r="RIA97" s="56"/>
      <c r="RIB97" s="56"/>
      <c r="RIC97" s="56"/>
      <c r="RID97" s="56"/>
      <c r="RIE97" s="56"/>
      <c r="RIF97" s="56"/>
      <c r="RIG97" s="56"/>
      <c r="RIH97" s="56"/>
      <c r="RII97" s="56"/>
      <c r="RIJ97" s="56"/>
      <c r="RIK97" s="56"/>
      <c r="RIL97" s="56"/>
      <c r="RIM97" s="56"/>
      <c r="RIN97" s="56"/>
      <c r="RIO97" s="56"/>
      <c r="RIP97" s="56"/>
      <c r="RIQ97" s="56"/>
      <c r="RIR97" s="56"/>
      <c r="RIS97" s="56"/>
      <c r="RIT97" s="56"/>
      <c r="RIU97" s="56"/>
      <c r="RIV97" s="56"/>
      <c r="RIW97" s="56"/>
      <c r="RIX97" s="56"/>
      <c r="RIY97" s="56"/>
      <c r="RIZ97" s="56"/>
      <c r="RJA97" s="56"/>
      <c r="RJB97" s="56"/>
      <c r="RJC97" s="56"/>
      <c r="RJD97" s="56"/>
      <c r="RJE97" s="56"/>
      <c r="RJF97" s="56"/>
      <c r="RJG97" s="56"/>
      <c r="RJH97" s="56"/>
      <c r="RJI97" s="56"/>
      <c r="RJJ97" s="56"/>
      <c r="RJK97" s="56"/>
      <c r="RJL97" s="56"/>
      <c r="RJM97" s="56"/>
      <c r="RJN97" s="56"/>
      <c r="RJO97" s="56"/>
      <c r="RJP97" s="56"/>
      <c r="RJQ97" s="56"/>
      <c r="RJR97" s="56"/>
      <c r="RJS97" s="56"/>
      <c r="RJT97" s="56"/>
      <c r="RJU97" s="56"/>
      <c r="RJV97" s="56"/>
      <c r="RJW97" s="56"/>
      <c r="RJX97" s="56"/>
      <c r="RJY97" s="56"/>
      <c r="RJZ97" s="56"/>
      <c r="RKA97" s="56"/>
      <c r="RKB97" s="56"/>
      <c r="RKC97" s="56"/>
      <c r="RKD97" s="56"/>
      <c r="RKE97" s="56"/>
      <c r="RKF97" s="56"/>
      <c r="RKG97" s="56"/>
      <c r="RKH97" s="56"/>
      <c r="RKI97" s="56"/>
      <c r="RKJ97" s="56"/>
      <c r="RKK97" s="56"/>
      <c r="RKL97" s="56"/>
      <c r="RKM97" s="56"/>
      <c r="RKN97" s="56"/>
      <c r="RKO97" s="56"/>
      <c r="RKP97" s="56"/>
      <c r="RKQ97" s="56"/>
      <c r="RKR97" s="56"/>
      <c r="RKS97" s="56"/>
      <c r="RKT97" s="56"/>
      <c r="RKU97" s="56"/>
      <c r="RKV97" s="56"/>
      <c r="RKW97" s="56"/>
      <c r="RKX97" s="56"/>
      <c r="RKY97" s="56"/>
      <c r="RKZ97" s="56"/>
      <c r="RLA97" s="56"/>
      <c r="RLB97" s="56"/>
      <c r="RLC97" s="56"/>
      <c r="RLD97" s="56"/>
      <c r="RLE97" s="56"/>
      <c r="RLF97" s="56"/>
      <c r="RLG97" s="56"/>
      <c r="RLH97" s="56"/>
      <c r="RLI97" s="56"/>
      <c r="RLJ97" s="56"/>
      <c r="RLK97" s="56"/>
      <c r="RLL97" s="56"/>
      <c r="RLM97" s="56"/>
      <c r="RLN97" s="56"/>
      <c r="RLO97" s="56"/>
      <c r="RLP97" s="56"/>
      <c r="RLQ97" s="56"/>
      <c r="RLR97" s="56"/>
      <c r="RLS97" s="56"/>
      <c r="RLT97" s="56"/>
      <c r="RLU97" s="56"/>
      <c r="RLV97" s="56"/>
      <c r="RLW97" s="56"/>
      <c r="RLX97" s="56"/>
      <c r="RLY97" s="56"/>
      <c r="RLZ97" s="56"/>
      <c r="RMA97" s="56"/>
      <c r="RMB97" s="56"/>
      <c r="RMC97" s="56"/>
      <c r="RMD97" s="56"/>
      <c r="RME97" s="56"/>
      <c r="RMF97" s="56"/>
      <c r="RMG97" s="56"/>
      <c r="RMH97" s="56"/>
      <c r="RMI97" s="56"/>
      <c r="RMJ97" s="56"/>
      <c r="RMK97" s="56"/>
      <c r="RML97" s="56"/>
      <c r="RMM97" s="56"/>
      <c r="RMN97" s="56"/>
      <c r="RMO97" s="56"/>
      <c r="RMP97" s="56"/>
      <c r="RMQ97" s="56"/>
      <c r="RMR97" s="56"/>
      <c r="RMS97" s="56"/>
      <c r="RMT97" s="56"/>
      <c r="RMU97" s="56"/>
      <c r="RMV97" s="56"/>
      <c r="RMW97" s="56"/>
      <c r="RMX97" s="56"/>
      <c r="RMY97" s="56"/>
      <c r="RMZ97" s="56"/>
      <c r="RNA97" s="56"/>
      <c r="RNB97" s="56"/>
      <c r="RNC97" s="56"/>
      <c r="RND97" s="56"/>
      <c r="RNE97" s="56"/>
      <c r="RNF97" s="56"/>
      <c r="RNG97" s="56"/>
      <c r="RNH97" s="56"/>
      <c r="RNI97" s="56"/>
      <c r="RNJ97" s="56"/>
      <c r="RNK97" s="56"/>
      <c r="RNL97" s="56"/>
      <c r="RNM97" s="56"/>
      <c r="RNN97" s="56"/>
      <c r="RNO97" s="56"/>
      <c r="RNP97" s="56"/>
      <c r="RNQ97" s="56"/>
      <c r="RNR97" s="56"/>
      <c r="RNS97" s="56"/>
      <c r="RNT97" s="56"/>
      <c r="RNU97" s="56"/>
      <c r="RNV97" s="56"/>
      <c r="RNW97" s="56"/>
      <c r="RNX97" s="56"/>
      <c r="RNY97" s="56"/>
      <c r="RNZ97" s="56"/>
      <c r="ROA97" s="56"/>
      <c r="ROB97" s="56"/>
      <c r="ROC97" s="56"/>
      <c r="ROD97" s="56"/>
      <c r="ROE97" s="56"/>
      <c r="ROF97" s="56"/>
      <c r="ROG97" s="56"/>
      <c r="ROH97" s="56"/>
      <c r="ROI97" s="56"/>
      <c r="ROJ97" s="56"/>
      <c r="ROK97" s="56"/>
      <c r="ROL97" s="56"/>
      <c r="ROM97" s="56"/>
      <c r="RON97" s="56"/>
      <c r="ROO97" s="56"/>
      <c r="ROP97" s="56"/>
      <c r="ROQ97" s="56"/>
      <c r="ROR97" s="56"/>
      <c r="ROS97" s="56"/>
      <c r="ROT97" s="56"/>
      <c r="ROU97" s="56"/>
      <c r="ROV97" s="56"/>
      <c r="ROW97" s="56"/>
      <c r="ROX97" s="56"/>
      <c r="ROY97" s="56"/>
      <c r="ROZ97" s="56"/>
      <c r="RPA97" s="56"/>
      <c r="RPB97" s="56"/>
      <c r="RPC97" s="56"/>
      <c r="RPD97" s="56"/>
      <c r="RPE97" s="56"/>
      <c r="RPF97" s="56"/>
      <c r="RPG97" s="56"/>
      <c r="RPH97" s="56"/>
      <c r="RPI97" s="56"/>
      <c r="RPJ97" s="56"/>
      <c r="RPK97" s="56"/>
      <c r="RPL97" s="56"/>
      <c r="RPM97" s="56"/>
      <c r="RPN97" s="56"/>
      <c r="RPO97" s="56"/>
      <c r="RPP97" s="56"/>
      <c r="RPQ97" s="56"/>
      <c r="RPR97" s="56"/>
      <c r="RPS97" s="56"/>
      <c r="RPT97" s="56"/>
      <c r="RPU97" s="56"/>
      <c r="RPV97" s="56"/>
      <c r="RPW97" s="56"/>
      <c r="RPX97" s="56"/>
      <c r="RPY97" s="56"/>
      <c r="RPZ97" s="56"/>
      <c r="RQA97" s="56"/>
      <c r="RQB97" s="56"/>
      <c r="RQC97" s="56"/>
      <c r="RQD97" s="56"/>
      <c r="RQE97" s="56"/>
      <c r="RQF97" s="56"/>
      <c r="RQG97" s="56"/>
      <c r="RQH97" s="56"/>
      <c r="RQI97" s="56"/>
      <c r="RQJ97" s="56"/>
      <c r="RQK97" s="56"/>
      <c r="RQL97" s="56"/>
      <c r="RQM97" s="56"/>
      <c r="RQN97" s="56"/>
      <c r="RQO97" s="56"/>
      <c r="RQP97" s="56"/>
      <c r="RQQ97" s="56"/>
      <c r="RQR97" s="56"/>
      <c r="RQS97" s="56"/>
      <c r="RQT97" s="56"/>
      <c r="RQU97" s="56"/>
      <c r="RQV97" s="56"/>
      <c r="RQW97" s="56"/>
      <c r="RQX97" s="56"/>
      <c r="RQY97" s="56"/>
      <c r="RQZ97" s="56"/>
      <c r="RRA97" s="56"/>
      <c r="RRB97" s="56"/>
      <c r="RRC97" s="56"/>
      <c r="RRD97" s="56"/>
      <c r="RRE97" s="56"/>
      <c r="RRF97" s="56"/>
      <c r="RRG97" s="56"/>
      <c r="RRH97" s="56"/>
      <c r="RRI97" s="56"/>
      <c r="RRJ97" s="56"/>
      <c r="RRK97" s="56"/>
      <c r="RRL97" s="56"/>
      <c r="RRM97" s="56"/>
      <c r="RRN97" s="56"/>
      <c r="RRO97" s="56"/>
      <c r="RRP97" s="56"/>
      <c r="RRQ97" s="56"/>
      <c r="RRR97" s="56"/>
      <c r="RRS97" s="56"/>
      <c r="RRT97" s="56"/>
      <c r="RRU97" s="56"/>
      <c r="RRV97" s="56"/>
      <c r="RRW97" s="56"/>
      <c r="RRX97" s="56"/>
      <c r="RRY97" s="56"/>
      <c r="RRZ97" s="56"/>
      <c r="RSA97" s="56"/>
      <c r="RSB97" s="56"/>
      <c r="RSC97" s="56"/>
      <c r="RSD97" s="56"/>
      <c r="RSE97" s="56"/>
      <c r="RSF97" s="56"/>
      <c r="RSG97" s="56"/>
      <c r="RSH97" s="56"/>
      <c r="RSI97" s="56"/>
      <c r="RSJ97" s="56"/>
      <c r="RSK97" s="56"/>
      <c r="RSL97" s="56"/>
      <c r="RSM97" s="56"/>
      <c r="RSN97" s="56"/>
      <c r="RSO97" s="56"/>
      <c r="RSP97" s="56"/>
      <c r="RSQ97" s="56"/>
      <c r="RSR97" s="56"/>
      <c r="RSS97" s="56"/>
      <c r="RST97" s="56"/>
      <c r="RSU97" s="56"/>
      <c r="RSV97" s="56"/>
      <c r="RSW97" s="56"/>
      <c r="RSX97" s="56"/>
      <c r="RSY97" s="56"/>
      <c r="RSZ97" s="56"/>
      <c r="RTA97" s="56"/>
      <c r="RTB97" s="56"/>
      <c r="RTC97" s="56"/>
      <c r="RTD97" s="56"/>
      <c r="RTE97" s="56"/>
      <c r="RTF97" s="56"/>
      <c r="RTG97" s="56"/>
      <c r="RTH97" s="56"/>
      <c r="RTI97" s="56"/>
      <c r="RTJ97" s="56"/>
      <c r="RTK97" s="56"/>
      <c r="RTL97" s="56"/>
      <c r="RTM97" s="56"/>
      <c r="RTN97" s="56"/>
      <c r="RTO97" s="56"/>
      <c r="RTP97" s="56"/>
      <c r="RTQ97" s="56"/>
      <c r="RTR97" s="56"/>
      <c r="RTS97" s="56"/>
      <c r="RTT97" s="56"/>
      <c r="RTU97" s="56"/>
      <c r="RTV97" s="56"/>
      <c r="RTW97" s="56"/>
      <c r="RTX97" s="56"/>
      <c r="RTY97" s="56"/>
      <c r="RTZ97" s="56"/>
      <c r="RUA97" s="56"/>
      <c r="RUB97" s="56"/>
      <c r="RUC97" s="56"/>
      <c r="RUD97" s="56"/>
      <c r="RUE97" s="56"/>
      <c r="RUF97" s="56"/>
      <c r="RUG97" s="56"/>
      <c r="RUH97" s="56"/>
      <c r="RUI97" s="56"/>
      <c r="RUJ97" s="56"/>
      <c r="RUK97" s="56"/>
      <c r="RUL97" s="56"/>
      <c r="RUM97" s="56"/>
      <c r="RUN97" s="56"/>
      <c r="RUO97" s="56"/>
      <c r="RUP97" s="56"/>
      <c r="RUQ97" s="56"/>
      <c r="RUR97" s="56"/>
      <c r="RUS97" s="56"/>
      <c r="RUT97" s="56"/>
      <c r="RUU97" s="56"/>
      <c r="RUV97" s="56"/>
      <c r="RUW97" s="56"/>
      <c r="RUX97" s="56"/>
      <c r="RUY97" s="56"/>
      <c r="RUZ97" s="56"/>
      <c r="RVA97" s="56"/>
      <c r="RVB97" s="56"/>
      <c r="RVC97" s="56"/>
      <c r="RVD97" s="56"/>
      <c r="RVE97" s="56"/>
      <c r="RVF97" s="56"/>
      <c r="RVG97" s="56"/>
      <c r="RVH97" s="56"/>
      <c r="RVI97" s="56"/>
      <c r="RVJ97" s="56"/>
      <c r="RVK97" s="56"/>
      <c r="RVL97" s="56"/>
      <c r="RVM97" s="56"/>
      <c r="RVN97" s="56"/>
      <c r="RVO97" s="56"/>
      <c r="RVP97" s="56"/>
      <c r="RVQ97" s="56"/>
      <c r="RVR97" s="56"/>
      <c r="RVS97" s="56"/>
      <c r="RVT97" s="56"/>
      <c r="RVU97" s="56"/>
      <c r="RVV97" s="56"/>
      <c r="RVW97" s="56"/>
      <c r="RVX97" s="56"/>
      <c r="RVY97" s="56"/>
      <c r="RVZ97" s="56"/>
      <c r="RWA97" s="56"/>
      <c r="RWB97" s="56"/>
      <c r="RWC97" s="56"/>
      <c r="RWD97" s="56"/>
      <c r="RWE97" s="56"/>
      <c r="RWF97" s="56"/>
      <c r="RWG97" s="56"/>
      <c r="RWH97" s="56"/>
      <c r="RWI97" s="56"/>
      <c r="RWJ97" s="56"/>
      <c r="RWK97" s="56"/>
      <c r="RWL97" s="56"/>
      <c r="RWM97" s="56"/>
      <c r="RWN97" s="56"/>
      <c r="RWO97" s="56"/>
      <c r="RWP97" s="56"/>
      <c r="RWQ97" s="56"/>
      <c r="RWR97" s="56"/>
      <c r="RWS97" s="56"/>
      <c r="RWT97" s="56"/>
      <c r="RWU97" s="56"/>
      <c r="RWV97" s="56"/>
      <c r="RWW97" s="56"/>
      <c r="RWX97" s="56"/>
      <c r="RWY97" s="56"/>
      <c r="RWZ97" s="56"/>
      <c r="RXA97" s="56"/>
      <c r="RXB97" s="56"/>
      <c r="RXC97" s="56"/>
      <c r="RXD97" s="56"/>
      <c r="RXE97" s="56"/>
      <c r="RXF97" s="56"/>
      <c r="RXG97" s="56"/>
      <c r="RXH97" s="56"/>
      <c r="RXI97" s="56"/>
      <c r="RXJ97" s="56"/>
      <c r="RXK97" s="56"/>
      <c r="RXL97" s="56"/>
      <c r="RXM97" s="56"/>
      <c r="RXN97" s="56"/>
      <c r="RXO97" s="56"/>
      <c r="RXP97" s="56"/>
      <c r="RXQ97" s="56"/>
      <c r="RXR97" s="56"/>
      <c r="RXS97" s="56"/>
      <c r="RXT97" s="56"/>
      <c r="RXU97" s="56"/>
      <c r="RXV97" s="56"/>
      <c r="RXW97" s="56"/>
      <c r="RXX97" s="56"/>
      <c r="RXY97" s="56"/>
      <c r="RXZ97" s="56"/>
      <c r="RYA97" s="56"/>
      <c r="RYB97" s="56"/>
      <c r="RYC97" s="56"/>
      <c r="RYD97" s="56"/>
      <c r="RYE97" s="56"/>
      <c r="RYF97" s="56"/>
      <c r="RYG97" s="56"/>
      <c r="RYH97" s="56"/>
      <c r="RYI97" s="56"/>
      <c r="RYJ97" s="56"/>
      <c r="RYK97" s="56"/>
      <c r="RYL97" s="56"/>
      <c r="RYM97" s="56"/>
      <c r="RYN97" s="56"/>
      <c r="RYO97" s="56"/>
      <c r="RYP97" s="56"/>
      <c r="RYQ97" s="56"/>
      <c r="RYR97" s="56"/>
      <c r="RYS97" s="56"/>
      <c r="RYT97" s="56"/>
      <c r="RYU97" s="56"/>
      <c r="RYV97" s="56"/>
      <c r="RYW97" s="56"/>
      <c r="RYX97" s="56"/>
      <c r="RYY97" s="56"/>
      <c r="RYZ97" s="56"/>
      <c r="RZA97" s="56"/>
      <c r="RZB97" s="56"/>
      <c r="RZC97" s="56"/>
      <c r="RZD97" s="56"/>
      <c r="RZE97" s="56"/>
      <c r="RZF97" s="56"/>
      <c r="RZG97" s="56"/>
      <c r="RZH97" s="56"/>
      <c r="RZI97" s="56"/>
      <c r="RZJ97" s="56"/>
      <c r="RZK97" s="56"/>
      <c r="RZL97" s="56"/>
      <c r="RZM97" s="56"/>
      <c r="RZN97" s="56"/>
      <c r="RZO97" s="56"/>
      <c r="RZP97" s="56"/>
      <c r="RZQ97" s="56"/>
      <c r="RZR97" s="56"/>
      <c r="RZS97" s="56"/>
      <c r="RZT97" s="56"/>
      <c r="RZU97" s="56"/>
      <c r="RZV97" s="56"/>
      <c r="RZW97" s="56"/>
      <c r="RZX97" s="56"/>
      <c r="RZY97" s="56"/>
      <c r="RZZ97" s="56"/>
      <c r="SAA97" s="56"/>
      <c r="SAB97" s="56"/>
      <c r="SAC97" s="56"/>
      <c r="SAD97" s="56"/>
      <c r="SAE97" s="56"/>
      <c r="SAF97" s="56"/>
      <c r="SAG97" s="56"/>
      <c r="SAH97" s="56"/>
      <c r="SAI97" s="56"/>
      <c r="SAJ97" s="56"/>
      <c r="SAK97" s="56"/>
      <c r="SAL97" s="56"/>
      <c r="SAM97" s="56"/>
      <c r="SAN97" s="56"/>
      <c r="SAO97" s="56"/>
      <c r="SAP97" s="56"/>
      <c r="SAQ97" s="56"/>
      <c r="SAR97" s="56"/>
      <c r="SAS97" s="56"/>
      <c r="SAT97" s="56"/>
      <c r="SAU97" s="56"/>
      <c r="SAV97" s="56"/>
      <c r="SAW97" s="56"/>
      <c r="SAX97" s="56"/>
      <c r="SAY97" s="56"/>
      <c r="SAZ97" s="56"/>
      <c r="SBA97" s="56"/>
      <c r="SBB97" s="56"/>
      <c r="SBC97" s="56"/>
      <c r="SBD97" s="56"/>
      <c r="SBE97" s="56"/>
      <c r="SBF97" s="56"/>
      <c r="SBG97" s="56"/>
      <c r="SBH97" s="56"/>
      <c r="SBI97" s="56"/>
      <c r="SBJ97" s="56"/>
      <c r="SBK97" s="56"/>
      <c r="SBL97" s="56"/>
      <c r="SBM97" s="56"/>
      <c r="SBN97" s="56"/>
      <c r="SBO97" s="56"/>
      <c r="SBP97" s="56"/>
      <c r="SBQ97" s="56"/>
      <c r="SBR97" s="56"/>
      <c r="SBS97" s="56"/>
      <c r="SBT97" s="56"/>
      <c r="SBU97" s="56"/>
      <c r="SBV97" s="56"/>
      <c r="SBW97" s="56"/>
      <c r="SBX97" s="56"/>
      <c r="SBY97" s="56"/>
      <c r="SBZ97" s="56"/>
      <c r="SCA97" s="56"/>
      <c r="SCB97" s="56"/>
      <c r="SCC97" s="56"/>
      <c r="SCD97" s="56"/>
      <c r="SCE97" s="56"/>
      <c r="SCF97" s="56"/>
      <c r="SCG97" s="56"/>
      <c r="SCH97" s="56"/>
      <c r="SCI97" s="56"/>
      <c r="SCJ97" s="56"/>
      <c r="SCK97" s="56"/>
      <c r="SCL97" s="56"/>
      <c r="SCM97" s="56"/>
      <c r="SCN97" s="56"/>
      <c r="SCO97" s="56"/>
      <c r="SCP97" s="56"/>
      <c r="SCQ97" s="56"/>
      <c r="SCR97" s="56"/>
      <c r="SCS97" s="56"/>
      <c r="SCT97" s="56"/>
      <c r="SCU97" s="56"/>
      <c r="SCV97" s="56"/>
      <c r="SCW97" s="56"/>
      <c r="SCX97" s="56"/>
      <c r="SCY97" s="56"/>
      <c r="SCZ97" s="56"/>
      <c r="SDA97" s="56"/>
      <c r="SDB97" s="56"/>
      <c r="SDC97" s="56"/>
      <c r="SDD97" s="56"/>
      <c r="SDE97" s="56"/>
      <c r="SDF97" s="56"/>
      <c r="SDG97" s="56"/>
      <c r="SDH97" s="56"/>
      <c r="SDI97" s="56"/>
      <c r="SDJ97" s="56"/>
      <c r="SDK97" s="56"/>
      <c r="SDL97" s="56"/>
      <c r="SDM97" s="56"/>
      <c r="SDN97" s="56"/>
      <c r="SDO97" s="56"/>
      <c r="SDP97" s="56"/>
      <c r="SDQ97" s="56"/>
      <c r="SDR97" s="56"/>
      <c r="SDS97" s="56"/>
      <c r="SDT97" s="56"/>
      <c r="SDU97" s="56"/>
      <c r="SDV97" s="56"/>
      <c r="SDW97" s="56"/>
      <c r="SDX97" s="56"/>
      <c r="SDY97" s="56"/>
      <c r="SDZ97" s="56"/>
      <c r="SEA97" s="56"/>
      <c r="SEB97" s="56"/>
      <c r="SEC97" s="56"/>
      <c r="SED97" s="56"/>
      <c r="SEE97" s="56"/>
      <c r="SEF97" s="56"/>
      <c r="SEG97" s="56"/>
      <c r="SEH97" s="56"/>
      <c r="SEI97" s="56"/>
      <c r="SEJ97" s="56"/>
      <c r="SEK97" s="56"/>
      <c r="SEL97" s="56"/>
      <c r="SEM97" s="56"/>
      <c r="SEN97" s="56"/>
      <c r="SEO97" s="56"/>
      <c r="SEP97" s="56"/>
      <c r="SEQ97" s="56"/>
      <c r="SER97" s="56"/>
      <c r="SES97" s="56"/>
      <c r="SET97" s="56"/>
      <c r="SEU97" s="56"/>
      <c r="SEV97" s="56"/>
      <c r="SEW97" s="56"/>
      <c r="SEX97" s="56"/>
      <c r="SEY97" s="56"/>
      <c r="SEZ97" s="56"/>
      <c r="SFA97" s="56"/>
      <c r="SFB97" s="56"/>
      <c r="SFC97" s="56"/>
      <c r="SFD97" s="56"/>
      <c r="SFE97" s="56"/>
      <c r="SFF97" s="56"/>
      <c r="SFG97" s="56"/>
      <c r="SFH97" s="56"/>
      <c r="SFI97" s="56"/>
      <c r="SFJ97" s="56"/>
      <c r="SFK97" s="56"/>
      <c r="SFL97" s="56"/>
      <c r="SFM97" s="56"/>
      <c r="SFN97" s="56"/>
      <c r="SFO97" s="56"/>
      <c r="SFP97" s="56"/>
      <c r="SFQ97" s="56"/>
      <c r="SFR97" s="56"/>
      <c r="SFS97" s="56"/>
      <c r="SFT97" s="56"/>
      <c r="SFU97" s="56"/>
      <c r="SFV97" s="56"/>
      <c r="SFW97" s="56"/>
      <c r="SFX97" s="56"/>
      <c r="SFY97" s="56"/>
      <c r="SFZ97" s="56"/>
      <c r="SGA97" s="56"/>
      <c r="SGB97" s="56"/>
      <c r="SGC97" s="56"/>
      <c r="SGD97" s="56"/>
      <c r="SGE97" s="56"/>
      <c r="SGF97" s="56"/>
      <c r="SGG97" s="56"/>
      <c r="SGH97" s="56"/>
      <c r="SGI97" s="56"/>
      <c r="SGJ97" s="56"/>
      <c r="SGK97" s="56"/>
      <c r="SGL97" s="56"/>
      <c r="SGM97" s="56"/>
      <c r="SGN97" s="56"/>
      <c r="SGO97" s="56"/>
      <c r="SGP97" s="56"/>
      <c r="SGQ97" s="56"/>
      <c r="SGR97" s="56"/>
      <c r="SGS97" s="56"/>
      <c r="SGT97" s="56"/>
      <c r="SGU97" s="56"/>
      <c r="SGV97" s="56"/>
      <c r="SGW97" s="56"/>
      <c r="SGX97" s="56"/>
      <c r="SGY97" s="56"/>
      <c r="SGZ97" s="56"/>
      <c r="SHA97" s="56"/>
      <c r="SHB97" s="56"/>
      <c r="SHC97" s="56"/>
      <c r="SHD97" s="56"/>
      <c r="SHE97" s="56"/>
      <c r="SHF97" s="56"/>
      <c r="SHG97" s="56"/>
      <c r="SHH97" s="56"/>
      <c r="SHI97" s="56"/>
      <c r="SHJ97" s="56"/>
      <c r="SHK97" s="56"/>
      <c r="SHL97" s="56"/>
      <c r="SHM97" s="56"/>
      <c r="SHN97" s="56"/>
      <c r="SHO97" s="56"/>
      <c r="SHP97" s="56"/>
      <c r="SHQ97" s="56"/>
      <c r="SHR97" s="56"/>
      <c r="SHS97" s="56"/>
      <c r="SHT97" s="56"/>
      <c r="SHU97" s="56"/>
      <c r="SHV97" s="56"/>
      <c r="SHW97" s="56"/>
      <c r="SHX97" s="56"/>
      <c r="SHY97" s="56"/>
      <c r="SHZ97" s="56"/>
      <c r="SIA97" s="56"/>
      <c r="SIB97" s="56"/>
      <c r="SIC97" s="56"/>
      <c r="SID97" s="56"/>
      <c r="SIE97" s="56"/>
      <c r="SIF97" s="56"/>
      <c r="SIG97" s="56"/>
      <c r="SIH97" s="56"/>
      <c r="SII97" s="56"/>
      <c r="SIJ97" s="56"/>
      <c r="SIK97" s="56"/>
      <c r="SIL97" s="56"/>
      <c r="SIM97" s="56"/>
      <c r="SIN97" s="56"/>
      <c r="SIO97" s="56"/>
      <c r="SIP97" s="56"/>
      <c r="SIQ97" s="56"/>
      <c r="SIR97" s="56"/>
      <c r="SIS97" s="56"/>
      <c r="SIT97" s="56"/>
      <c r="SIU97" s="56"/>
      <c r="SIV97" s="56"/>
      <c r="SIW97" s="56"/>
      <c r="SIX97" s="56"/>
      <c r="SIY97" s="56"/>
      <c r="SIZ97" s="56"/>
      <c r="SJA97" s="56"/>
      <c r="SJB97" s="56"/>
      <c r="SJC97" s="56"/>
      <c r="SJD97" s="56"/>
      <c r="SJE97" s="56"/>
      <c r="SJF97" s="56"/>
      <c r="SJG97" s="56"/>
      <c r="SJH97" s="56"/>
      <c r="SJI97" s="56"/>
      <c r="SJJ97" s="56"/>
      <c r="SJK97" s="56"/>
      <c r="SJL97" s="56"/>
      <c r="SJM97" s="56"/>
      <c r="SJN97" s="56"/>
      <c r="SJO97" s="56"/>
      <c r="SJP97" s="56"/>
      <c r="SJQ97" s="56"/>
      <c r="SJR97" s="56"/>
      <c r="SJS97" s="56"/>
      <c r="SJT97" s="56"/>
      <c r="SJU97" s="56"/>
      <c r="SJV97" s="56"/>
      <c r="SJW97" s="56"/>
      <c r="SJX97" s="56"/>
      <c r="SJY97" s="56"/>
      <c r="SJZ97" s="56"/>
      <c r="SKA97" s="56"/>
      <c r="SKB97" s="56"/>
      <c r="SKC97" s="56"/>
      <c r="SKD97" s="56"/>
      <c r="SKE97" s="56"/>
      <c r="SKF97" s="56"/>
      <c r="SKG97" s="56"/>
      <c r="SKH97" s="56"/>
      <c r="SKI97" s="56"/>
      <c r="SKJ97" s="56"/>
      <c r="SKK97" s="56"/>
      <c r="SKL97" s="56"/>
      <c r="SKM97" s="56"/>
      <c r="SKN97" s="56"/>
      <c r="SKO97" s="56"/>
      <c r="SKP97" s="56"/>
      <c r="SKQ97" s="56"/>
      <c r="SKR97" s="56"/>
      <c r="SKS97" s="56"/>
      <c r="SKT97" s="56"/>
      <c r="SKU97" s="56"/>
      <c r="SKV97" s="56"/>
      <c r="SKW97" s="56"/>
      <c r="SKX97" s="56"/>
      <c r="SKY97" s="56"/>
      <c r="SKZ97" s="56"/>
      <c r="SLA97" s="56"/>
      <c r="SLB97" s="56"/>
      <c r="SLC97" s="56"/>
      <c r="SLD97" s="56"/>
      <c r="SLE97" s="56"/>
      <c r="SLF97" s="56"/>
      <c r="SLG97" s="56"/>
      <c r="SLH97" s="56"/>
      <c r="SLI97" s="56"/>
      <c r="SLJ97" s="56"/>
      <c r="SLK97" s="56"/>
      <c r="SLL97" s="56"/>
      <c r="SLM97" s="56"/>
      <c r="SLN97" s="56"/>
      <c r="SLO97" s="56"/>
      <c r="SLP97" s="56"/>
      <c r="SLQ97" s="56"/>
      <c r="SLR97" s="56"/>
      <c r="SLS97" s="56"/>
      <c r="SLT97" s="56"/>
      <c r="SLU97" s="56"/>
      <c r="SLV97" s="56"/>
      <c r="SLW97" s="56"/>
      <c r="SLX97" s="56"/>
      <c r="SLY97" s="56"/>
      <c r="SLZ97" s="56"/>
      <c r="SMA97" s="56"/>
      <c r="SMB97" s="56"/>
      <c r="SMC97" s="56"/>
      <c r="SMD97" s="56"/>
      <c r="SME97" s="56"/>
      <c r="SMF97" s="56"/>
      <c r="SMG97" s="56"/>
      <c r="SMH97" s="56"/>
      <c r="SMI97" s="56"/>
      <c r="SMJ97" s="56"/>
      <c r="SMK97" s="56"/>
      <c r="SML97" s="56"/>
      <c r="SMM97" s="56"/>
      <c r="SMN97" s="56"/>
      <c r="SMO97" s="56"/>
      <c r="SMP97" s="56"/>
      <c r="SMQ97" s="56"/>
      <c r="SMR97" s="56"/>
      <c r="SMS97" s="56"/>
      <c r="SMT97" s="56"/>
      <c r="SMU97" s="56"/>
      <c r="SMV97" s="56"/>
      <c r="SMW97" s="56"/>
      <c r="SMX97" s="56"/>
      <c r="SMY97" s="56"/>
      <c r="SMZ97" s="56"/>
      <c r="SNA97" s="56"/>
      <c r="SNB97" s="56"/>
      <c r="SNC97" s="56"/>
      <c r="SND97" s="56"/>
      <c r="SNE97" s="56"/>
      <c r="SNF97" s="56"/>
      <c r="SNG97" s="56"/>
      <c r="SNH97" s="56"/>
      <c r="SNI97" s="56"/>
      <c r="SNJ97" s="56"/>
      <c r="SNK97" s="56"/>
      <c r="SNL97" s="56"/>
      <c r="SNM97" s="56"/>
      <c r="SNN97" s="56"/>
      <c r="SNO97" s="56"/>
      <c r="SNP97" s="56"/>
      <c r="SNQ97" s="56"/>
      <c r="SNR97" s="56"/>
      <c r="SNS97" s="56"/>
      <c r="SNT97" s="56"/>
      <c r="SNU97" s="56"/>
      <c r="SNV97" s="56"/>
      <c r="SNW97" s="56"/>
      <c r="SNX97" s="56"/>
      <c r="SNY97" s="56"/>
      <c r="SNZ97" s="56"/>
      <c r="SOA97" s="56"/>
      <c r="SOB97" s="56"/>
      <c r="SOC97" s="56"/>
      <c r="SOD97" s="56"/>
      <c r="SOE97" s="56"/>
      <c r="SOF97" s="56"/>
      <c r="SOG97" s="56"/>
      <c r="SOH97" s="56"/>
      <c r="SOI97" s="56"/>
      <c r="SOJ97" s="56"/>
      <c r="SOK97" s="56"/>
      <c r="SOL97" s="56"/>
      <c r="SOM97" s="56"/>
      <c r="SON97" s="56"/>
      <c r="SOO97" s="56"/>
      <c r="SOP97" s="56"/>
      <c r="SOQ97" s="56"/>
      <c r="SOR97" s="56"/>
      <c r="SOS97" s="56"/>
      <c r="SOT97" s="56"/>
      <c r="SOU97" s="56"/>
      <c r="SOV97" s="56"/>
      <c r="SOW97" s="56"/>
      <c r="SOX97" s="56"/>
      <c r="SOY97" s="56"/>
      <c r="SOZ97" s="56"/>
      <c r="SPA97" s="56"/>
      <c r="SPB97" s="56"/>
      <c r="SPC97" s="56"/>
      <c r="SPD97" s="56"/>
      <c r="SPE97" s="56"/>
      <c r="SPF97" s="56"/>
      <c r="SPG97" s="56"/>
      <c r="SPH97" s="56"/>
      <c r="SPI97" s="56"/>
      <c r="SPJ97" s="56"/>
      <c r="SPK97" s="56"/>
      <c r="SPL97" s="56"/>
      <c r="SPM97" s="56"/>
      <c r="SPN97" s="56"/>
      <c r="SPO97" s="56"/>
      <c r="SPP97" s="56"/>
      <c r="SPQ97" s="56"/>
      <c r="SPR97" s="56"/>
      <c r="SPS97" s="56"/>
      <c r="SPT97" s="56"/>
      <c r="SPU97" s="56"/>
      <c r="SPV97" s="56"/>
      <c r="SPW97" s="56"/>
      <c r="SPX97" s="56"/>
      <c r="SPY97" s="56"/>
      <c r="SPZ97" s="56"/>
      <c r="SQA97" s="56"/>
      <c r="SQB97" s="56"/>
      <c r="SQC97" s="56"/>
      <c r="SQD97" s="56"/>
      <c r="SQE97" s="56"/>
      <c r="SQF97" s="56"/>
      <c r="SQG97" s="56"/>
      <c r="SQH97" s="56"/>
      <c r="SQI97" s="56"/>
      <c r="SQJ97" s="56"/>
      <c r="SQK97" s="56"/>
      <c r="SQL97" s="56"/>
      <c r="SQM97" s="56"/>
      <c r="SQN97" s="56"/>
      <c r="SQO97" s="56"/>
      <c r="SQP97" s="56"/>
      <c r="SQQ97" s="56"/>
      <c r="SQR97" s="56"/>
      <c r="SQS97" s="56"/>
      <c r="SQT97" s="56"/>
      <c r="SQU97" s="56"/>
      <c r="SQV97" s="56"/>
      <c r="SQW97" s="56"/>
      <c r="SQX97" s="56"/>
      <c r="SQY97" s="56"/>
      <c r="SQZ97" s="56"/>
      <c r="SRA97" s="56"/>
      <c r="SRB97" s="56"/>
      <c r="SRC97" s="56"/>
      <c r="SRD97" s="56"/>
      <c r="SRE97" s="56"/>
      <c r="SRF97" s="56"/>
      <c r="SRG97" s="56"/>
      <c r="SRH97" s="56"/>
      <c r="SRI97" s="56"/>
      <c r="SRJ97" s="56"/>
      <c r="SRK97" s="56"/>
      <c r="SRL97" s="56"/>
      <c r="SRM97" s="56"/>
      <c r="SRN97" s="56"/>
      <c r="SRO97" s="56"/>
      <c r="SRP97" s="56"/>
      <c r="SRQ97" s="56"/>
      <c r="SRR97" s="56"/>
      <c r="SRS97" s="56"/>
      <c r="SRT97" s="56"/>
      <c r="SRU97" s="56"/>
      <c r="SRV97" s="56"/>
      <c r="SRW97" s="56"/>
      <c r="SRX97" s="56"/>
      <c r="SRY97" s="56"/>
      <c r="SRZ97" s="56"/>
      <c r="SSA97" s="56"/>
      <c r="SSB97" s="56"/>
      <c r="SSC97" s="56"/>
      <c r="SSD97" s="56"/>
      <c r="SSE97" s="56"/>
      <c r="SSF97" s="56"/>
      <c r="SSG97" s="56"/>
      <c r="SSH97" s="56"/>
      <c r="SSI97" s="56"/>
      <c r="SSJ97" s="56"/>
      <c r="SSK97" s="56"/>
      <c r="SSL97" s="56"/>
      <c r="SSM97" s="56"/>
      <c r="SSN97" s="56"/>
      <c r="SSO97" s="56"/>
      <c r="SSP97" s="56"/>
      <c r="SSQ97" s="56"/>
      <c r="SSR97" s="56"/>
      <c r="SSS97" s="56"/>
      <c r="SST97" s="56"/>
      <c r="SSU97" s="56"/>
      <c r="SSV97" s="56"/>
      <c r="SSW97" s="56"/>
      <c r="SSX97" s="56"/>
      <c r="SSY97" s="56"/>
      <c r="SSZ97" s="56"/>
      <c r="STA97" s="56"/>
      <c r="STB97" s="56"/>
      <c r="STC97" s="56"/>
      <c r="STD97" s="56"/>
      <c r="STE97" s="56"/>
      <c r="STF97" s="56"/>
      <c r="STG97" s="56"/>
      <c r="STH97" s="56"/>
      <c r="STI97" s="56"/>
      <c r="STJ97" s="56"/>
      <c r="STK97" s="56"/>
      <c r="STL97" s="56"/>
      <c r="STM97" s="56"/>
      <c r="STN97" s="56"/>
      <c r="STO97" s="56"/>
      <c r="STP97" s="56"/>
      <c r="STQ97" s="56"/>
      <c r="STR97" s="56"/>
      <c r="STS97" s="56"/>
      <c r="STT97" s="56"/>
      <c r="STU97" s="56"/>
      <c r="STV97" s="56"/>
      <c r="STW97" s="56"/>
      <c r="STX97" s="56"/>
      <c r="STY97" s="56"/>
      <c r="STZ97" s="56"/>
      <c r="SUA97" s="56"/>
      <c r="SUB97" s="56"/>
      <c r="SUC97" s="56"/>
      <c r="SUD97" s="56"/>
      <c r="SUE97" s="56"/>
      <c r="SUF97" s="56"/>
      <c r="SUG97" s="56"/>
      <c r="SUH97" s="56"/>
      <c r="SUI97" s="56"/>
      <c r="SUJ97" s="56"/>
      <c r="SUK97" s="56"/>
      <c r="SUL97" s="56"/>
      <c r="SUM97" s="56"/>
      <c r="SUN97" s="56"/>
      <c r="SUO97" s="56"/>
      <c r="SUP97" s="56"/>
      <c r="SUQ97" s="56"/>
      <c r="SUR97" s="56"/>
      <c r="SUS97" s="56"/>
      <c r="SUT97" s="56"/>
      <c r="SUU97" s="56"/>
      <c r="SUV97" s="56"/>
      <c r="SUW97" s="56"/>
      <c r="SUX97" s="56"/>
      <c r="SUY97" s="56"/>
      <c r="SUZ97" s="56"/>
      <c r="SVA97" s="56"/>
      <c r="SVB97" s="56"/>
      <c r="SVC97" s="56"/>
      <c r="SVD97" s="56"/>
      <c r="SVE97" s="56"/>
      <c r="SVF97" s="56"/>
      <c r="SVG97" s="56"/>
      <c r="SVH97" s="56"/>
      <c r="SVI97" s="56"/>
      <c r="SVJ97" s="56"/>
      <c r="SVK97" s="56"/>
      <c r="SVL97" s="56"/>
      <c r="SVM97" s="56"/>
      <c r="SVN97" s="56"/>
      <c r="SVO97" s="56"/>
      <c r="SVP97" s="56"/>
      <c r="SVQ97" s="56"/>
      <c r="SVR97" s="56"/>
      <c r="SVS97" s="56"/>
      <c r="SVT97" s="56"/>
      <c r="SVU97" s="56"/>
      <c r="SVV97" s="56"/>
      <c r="SVW97" s="56"/>
      <c r="SVX97" s="56"/>
      <c r="SVY97" s="56"/>
      <c r="SVZ97" s="56"/>
      <c r="SWA97" s="56"/>
      <c r="SWB97" s="56"/>
      <c r="SWC97" s="56"/>
      <c r="SWD97" s="56"/>
      <c r="SWE97" s="56"/>
      <c r="SWF97" s="56"/>
      <c r="SWG97" s="56"/>
      <c r="SWH97" s="56"/>
      <c r="SWI97" s="56"/>
      <c r="SWJ97" s="56"/>
      <c r="SWK97" s="56"/>
      <c r="SWL97" s="56"/>
      <c r="SWM97" s="56"/>
      <c r="SWN97" s="56"/>
      <c r="SWO97" s="56"/>
      <c r="SWP97" s="56"/>
      <c r="SWQ97" s="56"/>
      <c r="SWR97" s="56"/>
      <c r="SWS97" s="56"/>
      <c r="SWT97" s="56"/>
      <c r="SWU97" s="56"/>
      <c r="SWV97" s="56"/>
      <c r="SWW97" s="56"/>
      <c r="SWX97" s="56"/>
      <c r="SWY97" s="56"/>
      <c r="SWZ97" s="56"/>
      <c r="SXA97" s="56"/>
      <c r="SXB97" s="56"/>
      <c r="SXC97" s="56"/>
      <c r="SXD97" s="56"/>
      <c r="SXE97" s="56"/>
      <c r="SXF97" s="56"/>
      <c r="SXG97" s="56"/>
      <c r="SXH97" s="56"/>
      <c r="SXI97" s="56"/>
      <c r="SXJ97" s="56"/>
      <c r="SXK97" s="56"/>
      <c r="SXL97" s="56"/>
      <c r="SXM97" s="56"/>
      <c r="SXN97" s="56"/>
      <c r="SXO97" s="56"/>
      <c r="SXP97" s="56"/>
      <c r="SXQ97" s="56"/>
      <c r="SXR97" s="56"/>
      <c r="SXS97" s="56"/>
      <c r="SXT97" s="56"/>
      <c r="SXU97" s="56"/>
      <c r="SXV97" s="56"/>
      <c r="SXW97" s="56"/>
      <c r="SXX97" s="56"/>
      <c r="SXY97" s="56"/>
      <c r="SXZ97" s="56"/>
      <c r="SYA97" s="56"/>
      <c r="SYB97" s="56"/>
      <c r="SYC97" s="56"/>
      <c r="SYD97" s="56"/>
      <c r="SYE97" s="56"/>
      <c r="SYF97" s="56"/>
      <c r="SYG97" s="56"/>
      <c r="SYH97" s="56"/>
      <c r="SYI97" s="56"/>
      <c r="SYJ97" s="56"/>
      <c r="SYK97" s="56"/>
      <c r="SYL97" s="56"/>
      <c r="SYM97" s="56"/>
      <c r="SYN97" s="56"/>
      <c r="SYO97" s="56"/>
      <c r="SYP97" s="56"/>
      <c r="SYQ97" s="56"/>
      <c r="SYR97" s="56"/>
      <c r="SYS97" s="56"/>
      <c r="SYT97" s="56"/>
      <c r="SYU97" s="56"/>
      <c r="SYV97" s="56"/>
      <c r="SYW97" s="56"/>
      <c r="SYX97" s="56"/>
      <c r="SYY97" s="56"/>
      <c r="SYZ97" s="56"/>
      <c r="SZA97" s="56"/>
      <c r="SZB97" s="56"/>
      <c r="SZC97" s="56"/>
      <c r="SZD97" s="56"/>
      <c r="SZE97" s="56"/>
      <c r="SZF97" s="56"/>
      <c r="SZG97" s="56"/>
      <c r="SZH97" s="56"/>
      <c r="SZI97" s="56"/>
      <c r="SZJ97" s="56"/>
      <c r="SZK97" s="56"/>
      <c r="SZL97" s="56"/>
      <c r="SZM97" s="56"/>
      <c r="SZN97" s="56"/>
      <c r="SZO97" s="56"/>
      <c r="SZP97" s="56"/>
      <c r="SZQ97" s="56"/>
      <c r="SZR97" s="56"/>
      <c r="SZS97" s="56"/>
      <c r="SZT97" s="56"/>
      <c r="SZU97" s="56"/>
      <c r="SZV97" s="56"/>
      <c r="SZW97" s="56"/>
      <c r="SZX97" s="56"/>
      <c r="SZY97" s="56"/>
      <c r="SZZ97" s="56"/>
      <c r="TAA97" s="56"/>
      <c r="TAB97" s="56"/>
      <c r="TAC97" s="56"/>
      <c r="TAD97" s="56"/>
      <c r="TAE97" s="56"/>
      <c r="TAF97" s="56"/>
      <c r="TAG97" s="56"/>
      <c r="TAH97" s="56"/>
      <c r="TAI97" s="56"/>
      <c r="TAJ97" s="56"/>
      <c r="TAK97" s="56"/>
      <c r="TAL97" s="56"/>
      <c r="TAM97" s="56"/>
      <c r="TAN97" s="56"/>
      <c r="TAO97" s="56"/>
      <c r="TAP97" s="56"/>
      <c r="TAQ97" s="56"/>
      <c r="TAR97" s="56"/>
      <c r="TAS97" s="56"/>
      <c r="TAT97" s="56"/>
      <c r="TAU97" s="56"/>
      <c r="TAV97" s="56"/>
      <c r="TAW97" s="56"/>
      <c r="TAX97" s="56"/>
      <c r="TAY97" s="56"/>
      <c r="TAZ97" s="56"/>
      <c r="TBA97" s="56"/>
      <c r="TBB97" s="56"/>
      <c r="TBC97" s="56"/>
      <c r="TBD97" s="56"/>
      <c r="TBE97" s="56"/>
      <c r="TBF97" s="56"/>
      <c r="TBG97" s="56"/>
      <c r="TBH97" s="56"/>
      <c r="TBI97" s="56"/>
      <c r="TBJ97" s="56"/>
      <c r="TBK97" s="56"/>
      <c r="TBL97" s="56"/>
      <c r="TBM97" s="56"/>
      <c r="TBN97" s="56"/>
      <c r="TBO97" s="56"/>
      <c r="TBP97" s="56"/>
      <c r="TBQ97" s="56"/>
      <c r="TBR97" s="56"/>
      <c r="TBS97" s="56"/>
      <c r="TBT97" s="56"/>
      <c r="TBU97" s="56"/>
      <c r="TBV97" s="56"/>
      <c r="TBW97" s="56"/>
      <c r="TBX97" s="56"/>
      <c r="TBY97" s="56"/>
      <c r="TBZ97" s="56"/>
      <c r="TCA97" s="56"/>
      <c r="TCB97" s="56"/>
      <c r="TCC97" s="56"/>
      <c r="TCD97" s="56"/>
      <c r="TCE97" s="56"/>
      <c r="TCF97" s="56"/>
      <c r="TCG97" s="56"/>
      <c r="TCH97" s="56"/>
      <c r="TCI97" s="56"/>
      <c r="TCJ97" s="56"/>
      <c r="TCK97" s="56"/>
      <c r="TCL97" s="56"/>
      <c r="TCM97" s="56"/>
      <c r="TCN97" s="56"/>
      <c r="TCO97" s="56"/>
      <c r="TCP97" s="56"/>
      <c r="TCQ97" s="56"/>
      <c r="TCR97" s="56"/>
      <c r="TCS97" s="56"/>
      <c r="TCT97" s="56"/>
      <c r="TCU97" s="56"/>
      <c r="TCV97" s="56"/>
      <c r="TCW97" s="56"/>
      <c r="TCX97" s="56"/>
      <c r="TCY97" s="56"/>
      <c r="TCZ97" s="56"/>
      <c r="TDA97" s="56"/>
      <c r="TDB97" s="56"/>
      <c r="TDC97" s="56"/>
      <c r="TDD97" s="56"/>
      <c r="TDE97" s="56"/>
      <c r="TDF97" s="56"/>
      <c r="TDG97" s="56"/>
      <c r="TDH97" s="56"/>
      <c r="TDI97" s="56"/>
      <c r="TDJ97" s="56"/>
      <c r="TDK97" s="56"/>
      <c r="TDL97" s="56"/>
      <c r="TDM97" s="56"/>
      <c r="TDN97" s="56"/>
      <c r="TDO97" s="56"/>
      <c r="TDP97" s="56"/>
      <c r="TDQ97" s="56"/>
      <c r="TDR97" s="56"/>
      <c r="TDS97" s="56"/>
      <c r="TDT97" s="56"/>
      <c r="TDU97" s="56"/>
      <c r="TDV97" s="56"/>
      <c r="TDW97" s="56"/>
      <c r="TDX97" s="56"/>
      <c r="TDY97" s="56"/>
      <c r="TDZ97" s="56"/>
      <c r="TEA97" s="56"/>
      <c r="TEB97" s="56"/>
      <c r="TEC97" s="56"/>
      <c r="TED97" s="56"/>
      <c r="TEE97" s="56"/>
      <c r="TEF97" s="56"/>
      <c r="TEG97" s="56"/>
      <c r="TEH97" s="56"/>
      <c r="TEI97" s="56"/>
      <c r="TEJ97" s="56"/>
      <c r="TEK97" s="56"/>
      <c r="TEL97" s="56"/>
      <c r="TEM97" s="56"/>
      <c r="TEN97" s="56"/>
      <c r="TEO97" s="56"/>
      <c r="TEP97" s="56"/>
      <c r="TEQ97" s="56"/>
      <c r="TER97" s="56"/>
      <c r="TES97" s="56"/>
      <c r="TET97" s="56"/>
      <c r="TEU97" s="56"/>
      <c r="TEV97" s="56"/>
      <c r="TEW97" s="56"/>
      <c r="TEX97" s="56"/>
      <c r="TEY97" s="56"/>
      <c r="TEZ97" s="56"/>
      <c r="TFA97" s="56"/>
      <c r="TFB97" s="56"/>
      <c r="TFC97" s="56"/>
      <c r="TFD97" s="56"/>
      <c r="TFE97" s="56"/>
      <c r="TFF97" s="56"/>
      <c r="TFG97" s="56"/>
      <c r="TFH97" s="56"/>
      <c r="TFI97" s="56"/>
      <c r="TFJ97" s="56"/>
      <c r="TFK97" s="56"/>
      <c r="TFL97" s="56"/>
      <c r="TFM97" s="56"/>
      <c r="TFN97" s="56"/>
      <c r="TFO97" s="56"/>
      <c r="TFP97" s="56"/>
      <c r="TFQ97" s="56"/>
      <c r="TFR97" s="56"/>
      <c r="TFS97" s="56"/>
      <c r="TFT97" s="56"/>
      <c r="TFU97" s="56"/>
      <c r="TFV97" s="56"/>
      <c r="TFW97" s="56"/>
      <c r="TFX97" s="56"/>
      <c r="TFY97" s="56"/>
      <c r="TFZ97" s="56"/>
      <c r="TGA97" s="56"/>
      <c r="TGB97" s="56"/>
      <c r="TGC97" s="56"/>
      <c r="TGD97" s="56"/>
      <c r="TGE97" s="56"/>
      <c r="TGF97" s="56"/>
      <c r="TGG97" s="56"/>
      <c r="TGH97" s="56"/>
      <c r="TGI97" s="56"/>
      <c r="TGJ97" s="56"/>
      <c r="TGK97" s="56"/>
      <c r="TGL97" s="56"/>
      <c r="TGM97" s="56"/>
      <c r="TGN97" s="56"/>
      <c r="TGO97" s="56"/>
      <c r="TGP97" s="56"/>
      <c r="TGQ97" s="56"/>
      <c r="TGR97" s="56"/>
      <c r="TGS97" s="56"/>
      <c r="TGT97" s="56"/>
      <c r="TGU97" s="56"/>
      <c r="TGV97" s="56"/>
      <c r="TGW97" s="56"/>
      <c r="TGX97" s="56"/>
      <c r="TGY97" s="56"/>
      <c r="TGZ97" s="56"/>
      <c r="THA97" s="56"/>
      <c r="THB97" s="56"/>
      <c r="THC97" s="56"/>
      <c r="THD97" s="56"/>
      <c r="THE97" s="56"/>
      <c r="THF97" s="56"/>
      <c r="THG97" s="56"/>
      <c r="THH97" s="56"/>
      <c r="THI97" s="56"/>
      <c r="THJ97" s="56"/>
      <c r="THK97" s="56"/>
      <c r="THL97" s="56"/>
      <c r="THM97" s="56"/>
      <c r="THN97" s="56"/>
      <c r="THO97" s="56"/>
      <c r="THP97" s="56"/>
      <c r="THQ97" s="56"/>
      <c r="THR97" s="56"/>
      <c r="THS97" s="56"/>
      <c r="THT97" s="56"/>
      <c r="THU97" s="56"/>
      <c r="THV97" s="56"/>
      <c r="THW97" s="56"/>
      <c r="THX97" s="56"/>
      <c r="THY97" s="56"/>
      <c r="THZ97" s="56"/>
      <c r="TIA97" s="56"/>
      <c r="TIB97" s="56"/>
      <c r="TIC97" s="56"/>
      <c r="TID97" s="56"/>
      <c r="TIE97" s="56"/>
      <c r="TIF97" s="56"/>
      <c r="TIG97" s="56"/>
      <c r="TIH97" s="56"/>
      <c r="TII97" s="56"/>
      <c r="TIJ97" s="56"/>
      <c r="TIK97" s="56"/>
      <c r="TIL97" s="56"/>
      <c r="TIM97" s="56"/>
      <c r="TIN97" s="56"/>
      <c r="TIO97" s="56"/>
      <c r="TIP97" s="56"/>
      <c r="TIQ97" s="56"/>
      <c r="TIR97" s="56"/>
      <c r="TIS97" s="56"/>
      <c r="TIT97" s="56"/>
      <c r="TIU97" s="56"/>
      <c r="TIV97" s="56"/>
      <c r="TIW97" s="56"/>
      <c r="TIX97" s="56"/>
      <c r="TIY97" s="56"/>
      <c r="TIZ97" s="56"/>
      <c r="TJA97" s="56"/>
      <c r="TJB97" s="56"/>
      <c r="TJC97" s="56"/>
      <c r="TJD97" s="56"/>
      <c r="TJE97" s="56"/>
      <c r="TJF97" s="56"/>
      <c r="TJG97" s="56"/>
      <c r="TJH97" s="56"/>
      <c r="TJI97" s="56"/>
      <c r="TJJ97" s="56"/>
      <c r="TJK97" s="56"/>
      <c r="TJL97" s="56"/>
      <c r="TJM97" s="56"/>
      <c r="TJN97" s="56"/>
      <c r="TJO97" s="56"/>
      <c r="TJP97" s="56"/>
      <c r="TJQ97" s="56"/>
      <c r="TJR97" s="56"/>
      <c r="TJS97" s="56"/>
      <c r="TJT97" s="56"/>
      <c r="TJU97" s="56"/>
      <c r="TJV97" s="56"/>
      <c r="TJW97" s="56"/>
      <c r="TJX97" s="56"/>
      <c r="TJY97" s="56"/>
      <c r="TJZ97" s="56"/>
      <c r="TKA97" s="56"/>
      <c r="TKB97" s="56"/>
      <c r="TKC97" s="56"/>
      <c r="TKD97" s="56"/>
      <c r="TKE97" s="56"/>
      <c r="TKF97" s="56"/>
      <c r="TKG97" s="56"/>
      <c r="TKH97" s="56"/>
      <c r="TKI97" s="56"/>
      <c r="TKJ97" s="56"/>
      <c r="TKK97" s="56"/>
      <c r="TKL97" s="56"/>
      <c r="TKM97" s="56"/>
      <c r="TKN97" s="56"/>
      <c r="TKO97" s="56"/>
      <c r="TKP97" s="56"/>
      <c r="TKQ97" s="56"/>
      <c r="TKR97" s="56"/>
      <c r="TKS97" s="56"/>
      <c r="TKT97" s="56"/>
      <c r="TKU97" s="56"/>
      <c r="TKV97" s="56"/>
      <c r="TKW97" s="56"/>
      <c r="TKX97" s="56"/>
      <c r="TKY97" s="56"/>
      <c r="TKZ97" s="56"/>
      <c r="TLA97" s="56"/>
      <c r="TLB97" s="56"/>
      <c r="TLC97" s="56"/>
      <c r="TLD97" s="56"/>
      <c r="TLE97" s="56"/>
      <c r="TLF97" s="56"/>
      <c r="TLG97" s="56"/>
      <c r="TLH97" s="56"/>
      <c r="TLI97" s="56"/>
      <c r="TLJ97" s="56"/>
      <c r="TLK97" s="56"/>
      <c r="TLL97" s="56"/>
      <c r="TLM97" s="56"/>
      <c r="TLN97" s="56"/>
      <c r="TLO97" s="56"/>
      <c r="TLP97" s="56"/>
      <c r="TLQ97" s="56"/>
      <c r="TLR97" s="56"/>
      <c r="TLS97" s="56"/>
      <c r="TLT97" s="56"/>
      <c r="TLU97" s="56"/>
      <c r="TLV97" s="56"/>
      <c r="TLW97" s="56"/>
      <c r="TLX97" s="56"/>
      <c r="TLY97" s="56"/>
      <c r="TLZ97" s="56"/>
      <c r="TMA97" s="56"/>
      <c r="TMB97" s="56"/>
      <c r="TMC97" s="56"/>
      <c r="TMD97" s="56"/>
      <c r="TME97" s="56"/>
      <c r="TMF97" s="56"/>
      <c r="TMG97" s="56"/>
      <c r="TMH97" s="56"/>
      <c r="TMI97" s="56"/>
      <c r="TMJ97" s="56"/>
      <c r="TMK97" s="56"/>
      <c r="TML97" s="56"/>
      <c r="TMM97" s="56"/>
      <c r="TMN97" s="56"/>
      <c r="TMO97" s="56"/>
      <c r="TMP97" s="56"/>
      <c r="TMQ97" s="56"/>
      <c r="TMR97" s="56"/>
      <c r="TMS97" s="56"/>
      <c r="TMT97" s="56"/>
      <c r="TMU97" s="56"/>
      <c r="TMV97" s="56"/>
      <c r="TMW97" s="56"/>
      <c r="TMX97" s="56"/>
      <c r="TMY97" s="56"/>
      <c r="TMZ97" s="56"/>
      <c r="TNA97" s="56"/>
      <c r="TNB97" s="56"/>
      <c r="TNC97" s="56"/>
      <c r="TND97" s="56"/>
      <c r="TNE97" s="56"/>
      <c r="TNF97" s="56"/>
      <c r="TNG97" s="56"/>
      <c r="TNH97" s="56"/>
      <c r="TNI97" s="56"/>
      <c r="TNJ97" s="56"/>
      <c r="TNK97" s="56"/>
      <c r="TNL97" s="56"/>
      <c r="TNM97" s="56"/>
      <c r="TNN97" s="56"/>
      <c r="TNO97" s="56"/>
      <c r="TNP97" s="56"/>
      <c r="TNQ97" s="56"/>
      <c r="TNR97" s="56"/>
      <c r="TNS97" s="56"/>
      <c r="TNT97" s="56"/>
      <c r="TNU97" s="56"/>
      <c r="TNV97" s="56"/>
      <c r="TNW97" s="56"/>
      <c r="TNX97" s="56"/>
      <c r="TNY97" s="56"/>
      <c r="TNZ97" s="56"/>
      <c r="TOA97" s="56"/>
      <c r="TOB97" s="56"/>
      <c r="TOC97" s="56"/>
      <c r="TOD97" s="56"/>
      <c r="TOE97" s="56"/>
      <c r="TOF97" s="56"/>
      <c r="TOG97" s="56"/>
      <c r="TOH97" s="56"/>
      <c r="TOI97" s="56"/>
      <c r="TOJ97" s="56"/>
      <c r="TOK97" s="56"/>
      <c r="TOL97" s="56"/>
      <c r="TOM97" s="56"/>
      <c r="TON97" s="56"/>
      <c r="TOO97" s="56"/>
      <c r="TOP97" s="56"/>
      <c r="TOQ97" s="56"/>
      <c r="TOR97" s="56"/>
      <c r="TOS97" s="56"/>
      <c r="TOT97" s="56"/>
      <c r="TOU97" s="56"/>
      <c r="TOV97" s="56"/>
      <c r="TOW97" s="56"/>
      <c r="TOX97" s="56"/>
      <c r="TOY97" s="56"/>
      <c r="TOZ97" s="56"/>
      <c r="TPA97" s="56"/>
      <c r="TPB97" s="56"/>
      <c r="TPC97" s="56"/>
      <c r="TPD97" s="56"/>
      <c r="TPE97" s="56"/>
      <c r="TPF97" s="56"/>
      <c r="TPG97" s="56"/>
      <c r="TPH97" s="56"/>
      <c r="TPI97" s="56"/>
      <c r="TPJ97" s="56"/>
      <c r="TPK97" s="56"/>
      <c r="TPL97" s="56"/>
      <c r="TPM97" s="56"/>
      <c r="TPN97" s="56"/>
      <c r="TPO97" s="56"/>
      <c r="TPP97" s="56"/>
      <c r="TPQ97" s="56"/>
      <c r="TPR97" s="56"/>
      <c r="TPS97" s="56"/>
      <c r="TPT97" s="56"/>
      <c r="TPU97" s="56"/>
      <c r="TPV97" s="56"/>
      <c r="TPW97" s="56"/>
      <c r="TPX97" s="56"/>
      <c r="TPY97" s="56"/>
      <c r="TPZ97" s="56"/>
      <c r="TQA97" s="56"/>
      <c r="TQB97" s="56"/>
      <c r="TQC97" s="56"/>
      <c r="TQD97" s="56"/>
      <c r="TQE97" s="56"/>
      <c r="TQF97" s="56"/>
      <c r="TQG97" s="56"/>
      <c r="TQH97" s="56"/>
      <c r="TQI97" s="56"/>
      <c r="TQJ97" s="56"/>
      <c r="TQK97" s="56"/>
      <c r="TQL97" s="56"/>
      <c r="TQM97" s="56"/>
      <c r="TQN97" s="56"/>
      <c r="TQO97" s="56"/>
      <c r="TQP97" s="56"/>
      <c r="TQQ97" s="56"/>
      <c r="TQR97" s="56"/>
      <c r="TQS97" s="56"/>
      <c r="TQT97" s="56"/>
      <c r="TQU97" s="56"/>
      <c r="TQV97" s="56"/>
      <c r="TQW97" s="56"/>
      <c r="TQX97" s="56"/>
      <c r="TQY97" s="56"/>
      <c r="TQZ97" s="56"/>
      <c r="TRA97" s="56"/>
      <c r="TRB97" s="56"/>
      <c r="TRC97" s="56"/>
      <c r="TRD97" s="56"/>
      <c r="TRE97" s="56"/>
      <c r="TRF97" s="56"/>
      <c r="TRG97" s="56"/>
      <c r="TRH97" s="56"/>
      <c r="TRI97" s="56"/>
      <c r="TRJ97" s="56"/>
      <c r="TRK97" s="56"/>
      <c r="TRL97" s="56"/>
      <c r="TRM97" s="56"/>
      <c r="TRN97" s="56"/>
      <c r="TRO97" s="56"/>
      <c r="TRP97" s="56"/>
      <c r="TRQ97" s="56"/>
      <c r="TRR97" s="56"/>
      <c r="TRS97" s="56"/>
      <c r="TRT97" s="56"/>
      <c r="TRU97" s="56"/>
      <c r="TRV97" s="56"/>
      <c r="TRW97" s="56"/>
      <c r="TRX97" s="56"/>
      <c r="TRY97" s="56"/>
      <c r="TRZ97" s="56"/>
      <c r="TSA97" s="56"/>
      <c r="TSB97" s="56"/>
      <c r="TSC97" s="56"/>
      <c r="TSD97" s="56"/>
      <c r="TSE97" s="56"/>
      <c r="TSF97" s="56"/>
      <c r="TSG97" s="56"/>
      <c r="TSH97" s="56"/>
      <c r="TSI97" s="56"/>
      <c r="TSJ97" s="56"/>
      <c r="TSK97" s="56"/>
      <c r="TSL97" s="56"/>
      <c r="TSM97" s="56"/>
      <c r="TSN97" s="56"/>
      <c r="TSO97" s="56"/>
      <c r="TSP97" s="56"/>
      <c r="TSQ97" s="56"/>
      <c r="TSR97" s="56"/>
      <c r="TSS97" s="56"/>
      <c r="TST97" s="56"/>
      <c r="TSU97" s="56"/>
      <c r="TSV97" s="56"/>
      <c r="TSW97" s="56"/>
      <c r="TSX97" s="56"/>
      <c r="TSY97" s="56"/>
      <c r="TSZ97" s="56"/>
      <c r="TTA97" s="56"/>
      <c r="TTB97" s="56"/>
      <c r="TTC97" s="56"/>
      <c r="TTD97" s="56"/>
      <c r="TTE97" s="56"/>
      <c r="TTF97" s="56"/>
      <c r="TTG97" s="56"/>
      <c r="TTH97" s="56"/>
      <c r="TTI97" s="56"/>
      <c r="TTJ97" s="56"/>
      <c r="TTK97" s="56"/>
      <c r="TTL97" s="56"/>
      <c r="TTM97" s="56"/>
      <c r="TTN97" s="56"/>
      <c r="TTO97" s="56"/>
      <c r="TTP97" s="56"/>
      <c r="TTQ97" s="56"/>
      <c r="TTR97" s="56"/>
      <c r="TTS97" s="56"/>
      <c r="TTT97" s="56"/>
      <c r="TTU97" s="56"/>
      <c r="TTV97" s="56"/>
      <c r="TTW97" s="56"/>
      <c r="TTX97" s="56"/>
      <c r="TTY97" s="56"/>
      <c r="TTZ97" s="56"/>
      <c r="TUA97" s="56"/>
      <c r="TUB97" s="56"/>
      <c r="TUC97" s="56"/>
      <c r="TUD97" s="56"/>
      <c r="TUE97" s="56"/>
      <c r="TUF97" s="56"/>
      <c r="TUG97" s="56"/>
      <c r="TUH97" s="56"/>
      <c r="TUI97" s="56"/>
      <c r="TUJ97" s="56"/>
      <c r="TUK97" s="56"/>
      <c r="TUL97" s="56"/>
      <c r="TUM97" s="56"/>
      <c r="TUN97" s="56"/>
      <c r="TUO97" s="56"/>
      <c r="TUP97" s="56"/>
      <c r="TUQ97" s="56"/>
      <c r="TUR97" s="56"/>
      <c r="TUS97" s="56"/>
      <c r="TUT97" s="56"/>
      <c r="TUU97" s="56"/>
      <c r="TUV97" s="56"/>
      <c r="TUW97" s="56"/>
      <c r="TUX97" s="56"/>
      <c r="TUY97" s="56"/>
      <c r="TUZ97" s="56"/>
      <c r="TVA97" s="56"/>
      <c r="TVB97" s="56"/>
      <c r="TVC97" s="56"/>
      <c r="TVD97" s="56"/>
      <c r="TVE97" s="56"/>
      <c r="TVF97" s="56"/>
      <c r="TVG97" s="56"/>
      <c r="TVH97" s="56"/>
      <c r="TVI97" s="56"/>
      <c r="TVJ97" s="56"/>
      <c r="TVK97" s="56"/>
      <c r="TVL97" s="56"/>
      <c r="TVM97" s="56"/>
      <c r="TVN97" s="56"/>
      <c r="TVO97" s="56"/>
      <c r="TVP97" s="56"/>
      <c r="TVQ97" s="56"/>
      <c r="TVR97" s="56"/>
      <c r="TVS97" s="56"/>
      <c r="TVT97" s="56"/>
      <c r="TVU97" s="56"/>
      <c r="TVV97" s="56"/>
      <c r="TVW97" s="56"/>
      <c r="TVX97" s="56"/>
      <c r="TVY97" s="56"/>
      <c r="TVZ97" s="56"/>
      <c r="TWA97" s="56"/>
      <c r="TWB97" s="56"/>
      <c r="TWC97" s="56"/>
      <c r="TWD97" s="56"/>
      <c r="TWE97" s="56"/>
      <c r="TWF97" s="56"/>
      <c r="TWG97" s="56"/>
      <c r="TWH97" s="56"/>
      <c r="TWI97" s="56"/>
      <c r="TWJ97" s="56"/>
      <c r="TWK97" s="56"/>
      <c r="TWL97" s="56"/>
      <c r="TWM97" s="56"/>
      <c r="TWN97" s="56"/>
      <c r="TWO97" s="56"/>
      <c r="TWP97" s="56"/>
      <c r="TWQ97" s="56"/>
      <c r="TWR97" s="56"/>
      <c r="TWS97" s="56"/>
      <c r="TWT97" s="56"/>
      <c r="TWU97" s="56"/>
      <c r="TWV97" s="56"/>
      <c r="TWW97" s="56"/>
      <c r="TWX97" s="56"/>
      <c r="TWY97" s="56"/>
      <c r="TWZ97" s="56"/>
      <c r="TXA97" s="56"/>
      <c r="TXB97" s="56"/>
      <c r="TXC97" s="56"/>
      <c r="TXD97" s="56"/>
      <c r="TXE97" s="56"/>
      <c r="TXF97" s="56"/>
      <c r="TXG97" s="56"/>
      <c r="TXH97" s="56"/>
      <c r="TXI97" s="56"/>
      <c r="TXJ97" s="56"/>
      <c r="TXK97" s="56"/>
      <c r="TXL97" s="56"/>
      <c r="TXM97" s="56"/>
      <c r="TXN97" s="56"/>
      <c r="TXO97" s="56"/>
      <c r="TXP97" s="56"/>
      <c r="TXQ97" s="56"/>
      <c r="TXR97" s="56"/>
      <c r="TXS97" s="56"/>
      <c r="TXT97" s="56"/>
      <c r="TXU97" s="56"/>
      <c r="TXV97" s="56"/>
      <c r="TXW97" s="56"/>
      <c r="TXX97" s="56"/>
      <c r="TXY97" s="56"/>
      <c r="TXZ97" s="56"/>
      <c r="TYA97" s="56"/>
      <c r="TYB97" s="56"/>
      <c r="TYC97" s="56"/>
      <c r="TYD97" s="56"/>
      <c r="TYE97" s="56"/>
      <c r="TYF97" s="56"/>
      <c r="TYG97" s="56"/>
      <c r="TYH97" s="56"/>
      <c r="TYI97" s="56"/>
      <c r="TYJ97" s="56"/>
      <c r="TYK97" s="56"/>
      <c r="TYL97" s="56"/>
      <c r="TYM97" s="56"/>
      <c r="TYN97" s="56"/>
      <c r="TYO97" s="56"/>
      <c r="TYP97" s="56"/>
      <c r="TYQ97" s="56"/>
      <c r="TYR97" s="56"/>
      <c r="TYS97" s="56"/>
      <c r="TYT97" s="56"/>
      <c r="TYU97" s="56"/>
      <c r="TYV97" s="56"/>
      <c r="TYW97" s="56"/>
      <c r="TYX97" s="56"/>
      <c r="TYY97" s="56"/>
      <c r="TYZ97" s="56"/>
      <c r="TZA97" s="56"/>
      <c r="TZB97" s="56"/>
      <c r="TZC97" s="56"/>
      <c r="TZD97" s="56"/>
      <c r="TZE97" s="56"/>
      <c r="TZF97" s="56"/>
      <c r="TZG97" s="56"/>
      <c r="TZH97" s="56"/>
      <c r="TZI97" s="56"/>
      <c r="TZJ97" s="56"/>
      <c r="TZK97" s="56"/>
      <c r="TZL97" s="56"/>
      <c r="TZM97" s="56"/>
      <c r="TZN97" s="56"/>
      <c r="TZO97" s="56"/>
      <c r="TZP97" s="56"/>
      <c r="TZQ97" s="56"/>
      <c r="TZR97" s="56"/>
      <c r="TZS97" s="56"/>
      <c r="TZT97" s="56"/>
      <c r="TZU97" s="56"/>
      <c r="TZV97" s="56"/>
      <c r="TZW97" s="56"/>
      <c r="TZX97" s="56"/>
      <c r="TZY97" s="56"/>
      <c r="TZZ97" s="56"/>
      <c r="UAA97" s="56"/>
      <c r="UAB97" s="56"/>
      <c r="UAC97" s="56"/>
      <c r="UAD97" s="56"/>
      <c r="UAE97" s="56"/>
      <c r="UAF97" s="56"/>
      <c r="UAG97" s="56"/>
      <c r="UAH97" s="56"/>
      <c r="UAI97" s="56"/>
      <c r="UAJ97" s="56"/>
      <c r="UAK97" s="56"/>
      <c r="UAL97" s="56"/>
      <c r="UAM97" s="56"/>
      <c r="UAN97" s="56"/>
      <c r="UAO97" s="56"/>
      <c r="UAP97" s="56"/>
      <c r="UAQ97" s="56"/>
      <c r="UAR97" s="56"/>
      <c r="UAS97" s="56"/>
      <c r="UAT97" s="56"/>
      <c r="UAU97" s="56"/>
      <c r="UAV97" s="56"/>
      <c r="UAW97" s="56"/>
      <c r="UAX97" s="56"/>
      <c r="UAY97" s="56"/>
      <c r="UAZ97" s="56"/>
      <c r="UBA97" s="56"/>
      <c r="UBB97" s="56"/>
      <c r="UBC97" s="56"/>
      <c r="UBD97" s="56"/>
      <c r="UBE97" s="56"/>
      <c r="UBF97" s="56"/>
      <c r="UBG97" s="56"/>
      <c r="UBH97" s="56"/>
      <c r="UBI97" s="56"/>
      <c r="UBJ97" s="56"/>
      <c r="UBK97" s="56"/>
      <c r="UBL97" s="56"/>
      <c r="UBM97" s="56"/>
      <c r="UBN97" s="56"/>
      <c r="UBO97" s="56"/>
      <c r="UBP97" s="56"/>
      <c r="UBQ97" s="56"/>
      <c r="UBR97" s="56"/>
      <c r="UBS97" s="56"/>
      <c r="UBT97" s="56"/>
      <c r="UBU97" s="56"/>
      <c r="UBV97" s="56"/>
      <c r="UBW97" s="56"/>
      <c r="UBX97" s="56"/>
      <c r="UBY97" s="56"/>
      <c r="UBZ97" s="56"/>
      <c r="UCA97" s="56"/>
      <c r="UCB97" s="56"/>
      <c r="UCC97" s="56"/>
      <c r="UCD97" s="56"/>
      <c r="UCE97" s="56"/>
      <c r="UCF97" s="56"/>
      <c r="UCG97" s="56"/>
      <c r="UCH97" s="56"/>
      <c r="UCI97" s="56"/>
      <c r="UCJ97" s="56"/>
      <c r="UCK97" s="56"/>
      <c r="UCL97" s="56"/>
      <c r="UCM97" s="56"/>
      <c r="UCN97" s="56"/>
      <c r="UCO97" s="56"/>
      <c r="UCP97" s="56"/>
      <c r="UCQ97" s="56"/>
      <c r="UCR97" s="56"/>
      <c r="UCS97" s="56"/>
      <c r="UCT97" s="56"/>
      <c r="UCU97" s="56"/>
      <c r="UCV97" s="56"/>
      <c r="UCW97" s="56"/>
      <c r="UCX97" s="56"/>
      <c r="UCY97" s="56"/>
      <c r="UCZ97" s="56"/>
      <c r="UDA97" s="56"/>
      <c r="UDB97" s="56"/>
      <c r="UDC97" s="56"/>
      <c r="UDD97" s="56"/>
      <c r="UDE97" s="56"/>
      <c r="UDF97" s="56"/>
      <c r="UDG97" s="56"/>
      <c r="UDH97" s="56"/>
      <c r="UDI97" s="56"/>
      <c r="UDJ97" s="56"/>
      <c r="UDK97" s="56"/>
      <c r="UDL97" s="56"/>
      <c r="UDM97" s="56"/>
      <c r="UDN97" s="56"/>
      <c r="UDO97" s="56"/>
      <c r="UDP97" s="56"/>
      <c r="UDQ97" s="56"/>
      <c r="UDR97" s="56"/>
      <c r="UDS97" s="56"/>
      <c r="UDT97" s="56"/>
      <c r="UDU97" s="56"/>
      <c r="UDV97" s="56"/>
      <c r="UDW97" s="56"/>
      <c r="UDX97" s="56"/>
      <c r="UDY97" s="56"/>
      <c r="UDZ97" s="56"/>
      <c r="UEA97" s="56"/>
      <c r="UEB97" s="56"/>
      <c r="UEC97" s="56"/>
      <c r="UED97" s="56"/>
      <c r="UEE97" s="56"/>
      <c r="UEF97" s="56"/>
      <c r="UEG97" s="56"/>
      <c r="UEH97" s="56"/>
      <c r="UEI97" s="56"/>
      <c r="UEJ97" s="56"/>
      <c r="UEK97" s="56"/>
      <c r="UEL97" s="56"/>
      <c r="UEM97" s="56"/>
      <c r="UEN97" s="56"/>
      <c r="UEO97" s="56"/>
      <c r="UEP97" s="56"/>
      <c r="UEQ97" s="56"/>
      <c r="UER97" s="56"/>
      <c r="UES97" s="56"/>
      <c r="UET97" s="56"/>
      <c r="UEU97" s="56"/>
      <c r="UEV97" s="56"/>
      <c r="UEW97" s="56"/>
      <c r="UEX97" s="56"/>
      <c r="UEY97" s="56"/>
      <c r="UEZ97" s="56"/>
      <c r="UFA97" s="56"/>
      <c r="UFB97" s="56"/>
      <c r="UFC97" s="56"/>
      <c r="UFD97" s="56"/>
      <c r="UFE97" s="56"/>
      <c r="UFF97" s="56"/>
      <c r="UFG97" s="56"/>
      <c r="UFH97" s="56"/>
      <c r="UFI97" s="56"/>
      <c r="UFJ97" s="56"/>
      <c r="UFK97" s="56"/>
      <c r="UFL97" s="56"/>
      <c r="UFM97" s="56"/>
      <c r="UFN97" s="56"/>
      <c r="UFO97" s="56"/>
      <c r="UFP97" s="56"/>
      <c r="UFQ97" s="56"/>
      <c r="UFR97" s="56"/>
      <c r="UFS97" s="56"/>
      <c r="UFT97" s="56"/>
      <c r="UFU97" s="56"/>
      <c r="UFV97" s="56"/>
      <c r="UFW97" s="56"/>
      <c r="UFX97" s="56"/>
      <c r="UFY97" s="56"/>
      <c r="UFZ97" s="56"/>
      <c r="UGA97" s="56"/>
      <c r="UGB97" s="56"/>
      <c r="UGC97" s="56"/>
      <c r="UGD97" s="56"/>
      <c r="UGE97" s="56"/>
      <c r="UGF97" s="56"/>
      <c r="UGG97" s="56"/>
      <c r="UGH97" s="56"/>
      <c r="UGI97" s="56"/>
      <c r="UGJ97" s="56"/>
      <c r="UGK97" s="56"/>
      <c r="UGL97" s="56"/>
      <c r="UGM97" s="56"/>
      <c r="UGN97" s="56"/>
      <c r="UGO97" s="56"/>
      <c r="UGP97" s="56"/>
      <c r="UGQ97" s="56"/>
      <c r="UGR97" s="56"/>
      <c r="UGS97" s="56"/>
      <c r="UGT97" s="56"/>
      <c r="UGU97" s="56"/>
      <c r="UGV97" s="56"/>
      <c r="UGW97" s="56"/>
      <c r="UGX97" s="56"/>
      <c r="UGY97" s="56"/>
      <c r="UGZ97" s="56"/>
      <c r="UHA97" s="56"/>
      <c r="UHB97" s="56"/>
      <c r="UHC97" s="56"/>
      <c r="UHD97" s="56"/>
      <c r="UHE97" s="56"/>
      <c r="UHF97" s="56"/>
      <c r="UHG97" s="56"/>
      <c r="UHH97" s="56"/>
      <c r="UHI97" s="56"/>
      <c r="UHJ97" s="56"/>
      <c r="UHK97" s="56"/>
      <c r="UHL97" s="56"/>
      <c r="UHM97" s="56"/>
      <c r="UHN97" s="56"/>
      <c r="UHO97" s="56"/>
      <c r="UHP97" s="56"/>
      <c r="UHQ97" s="56"/>
      <c r="UHR97" s="56"/>
      <c r="UHS97" s="56"/>
      <c r="UHT97" s="56"/>
      <c r="UHU97" s="56"/>
      <c r="UHV97" s="56"/>
      <c r="UHW97" s="56"/>
      <c r="UHX97" s="56"/>
      <c r="UHY97" s="56"/>
      <c r="UHZ97" s="56"/>
      <c r="UIA97" s="56"/>
      <c r="UIB97" s="56"/>
      <c r="UIC97" s="56"/>
      <c r="UID97" s="56"/>
      <c r="UIE97" s="56"/>
      <c r="UIF97" s="56"/>
      <c r="UIG97" s="56"/>
      <c r="UIH97" s="56"/>
      <c r="UII97" s="56"/>
      <c r="UIJ97" s="56"/>
      <c r="UIK97" s="56"/>
      <c r="UIL97" s="56"/>
      <c r="UIM97" s="56"/>
      <c r="UIN97" s="56"/>
      <c r="UIO97" s="56"/>
      <c r="UIP97" s="56"/>
      <c r="UIQ97" s="56"/>
      <c r="UIR97" s="56"/>
      <c r="UIS97" s="56"/>
      <c r="UIT97" s="56"/>
      <c r="UIU97" s="56"/>
      <c r="UIV97" s="56"/>
      <c r="UIW97" s="56"/>
      <c r="UIX97" s="56"/>
      <c r="UIY97" s="56"/>
      <c r="UIZ97" s="56"/>
      <c r="UJA97" s="56"/>
      <c r="UJB97" s="56"/>
      <c r="UJC97" s="56"/>
      <c r="UJD97" s="56"/>
      <c r="UJE97" s="56"/>
      <c r="UJF97" s="56"/>
      <c r="UJG97" s="56"/>
      <c r="UJH97" s="56"/>
      <c r="UJI97" s="56"/>
      <c r="UJJ97" s="56"/>
      <c r="UJK97" s="56"/>
      <c r="UJL97" s="56"/>
      <c r="UJM97" s="56"/>
      <c r="UJN97" s="56"/>
      <c r="UJO97" s="56"/>
      <c r="UJP97" s="56"/>
      <c r="UJQ97" s="56"/>
      <c r="UJR97" s="56"/>
      <c r="UJS97" s="56"/>
      <c r="UJT97" s="56"/>
      <c r="UJU97" s="56"/>
      <c r="UJV97" s="56"/>
      <c r="UJW97" s="56"/>
      <c r="UJX97" s="56"/>
      <c r="UJY97" s="56"/>
      <c r="UJZ97" s="56"/>
      <c r="UKA97" s="56"/>
      <c r="UKB97" s="56"/>
      <c r="UKC97" s="56"/>
      <c r="UKD97" s="56"/>
      <c r="UKE97" s="56"/>
      <c r="UKF97" s="56"/>
      <c r="UKG97" s="56"/>
      <c r="UKH97" s="56"/>
      <c r="UKI97" s="56"/>
      <c r="UKJ97" s="56"/>
      <c r="UKK97" s="56"/>
      <c r="UKL97" s="56"/>
      <c r="UKM97" s="56"/>
      <c r="UKN97" s="56"/>
      <c r="UKO97" s="56"/>
      <c r="UKP97" s="56"/>
      <c r="UKQ97" s="56"/>
      <c r="UKR97" s="56"/>
      <c r="UKS97" s="56"/>
      <c r="UKT97" s="56"/>
      <c r="UKU97" s="56"/>
      <c r="UKV97" s="56"/>
      <c r="UKW97" s="56"/>
      <c r="UKX97" s="56"/>
      <c r="UKY97" s="56"/>
      <c r="UKZ97" s="56"/>
      <c r="ULA97" s="56"/>
      <c r="ULB97" s="56"/>
      <c r="ULC97" s="56"/>
      <c r="ULD97" s="56"/>
      <c r="ULE97" s="56"/>
      <c r="ULF97" s="56"/>
      <c r="ULG97" s="56"/>
      <c r="ULH97" s="56"/>
      <c r="ULI97" s="56"/>
      <c r="ULJ97" s="56"/>
      <c r="ULK97" s="56"/>
      <c r="ULL97" s="56"/>
      <c r="ULM97" s="56"/>
      <c r="ULN97" s="56"/>
      <c r="ULO97" s="56"/>
      <c r="ULP97" s="56"/>
      <c r="ULQ97" s="56"/>
      <c r="ULR97" s="56"/>
      <c r="ULS97" s="56"/>
      <c r="ULT97" s="56"/>
      <c r="ULU97" s="56"/>
      <c r="ULV97" s="56"/>
      <c r="ULW97" s="56"/>
      <c r="ULX97" s="56"/>
      <c r="ULY97" s="56"/>
      <c r="ULZ97" s="56"/>
      <c r="UMA97" s="56"/>
      <c r="UMB97" s="56"/>
      <c r="UMC97" s="56"/>
      <c r="UMD97" s="56"/>
      <c r="UME97" s="56"/>
      <c r="UMF97" s="56"/>
      <c r="UMG97" s="56"/>
      <c r="UMH97" s="56"/>
      <c r="UMI97" s="56"/>
      <c r="UMJ97" s="56"/>
      <c r="UMK97" s="56"/>
      <c r="UML97" s="56"/>
      <c r="UMM97" s="56"/>
      <c r="UMN97" s="56"/>
      <c r="UMO97" s="56"/>
      <c r="UMP97" s="56"/>
      <c r="UMQ97" s="56"/>
      <c r="UMR97" s="56"/>
      <c r="UMS97" s="56"/>
      <c r="UMT97" s="56"/>
      <c r="UMU97" s="56"/>
      <c r="UMV97" s="56"/>
      <c r="UMW97" s="56"/>
      <c r="UMX97" s="56"/>
      <c r="UMY97" s="56"/>
      <c r="UMZ97" s="56"/>
      <c r="UNA97" s="56"/>
      <c r="UNB97" s="56"/>
      <c r="UNC97" s="56"/>
      <c r="UND97" s="56"/>
      <c r="UNE97" s="56"/>
      <c r="UNF97" s="56"/>
      <c r="UNG97" s="56"/>
      <c r="UNH97" s="56"/>
      <c r="UNI97" s="56"/>
      <c r="UNJ97" s="56"/>
      <c r="UNK97" s="56"/>
      <c r="UNL97" s="56"/>
      <c r="UNM97" s="56"/>
      <c r="UNN97" s="56"/>
      <c r="UNO97" s="56"/>
      <c r="UNP97" s="56"/>
      <c r="UNQ97" s="56"/>
      <c r="UNR97" s="56"/>
      <c r="UNS97" s="56"/>
      <c r="UNT97" s="56"/>
      <c r="UNU97" s="56"/>
      <c r="UNV97" s="56"/>
      <c r="UNW97" s="56"/>
      <c r="UNX97" s="56"/>
      <c r="UNY97" s="56"/>
      <c r="UNZ97" s="56"/>
      <c r="UOA97" s="56"/>
      <c r="UOB97" s="56"/>
      <c r="UOC97" s="56"/>
      <c r="UOD97" s="56"/>
      <c r="UOE97" s="56"/>
      <c r="UOF97" s="56"/>
      <c r="UOG97" s="56"/>
      <c r="UOH97" s="56"/>
      <c r="UOI97" s="56"/>
      <c r="UOJ97" s="56"/>
      <c r="UOK97" s="56"/>
      <c r="UOL97" s="56"/>
      <c r="UOM97" s="56"/>
      <c r="UON97" s="56"/>
      <c r="UOO97" s="56"/>
      <c r="UOP97" s="56"/>
      <c r="UOQ97" s="56"/>
      <c r="UOR97" s="56"/>
      <c r="UOS97" s="56"/>
      <c r="UOT97" s="56"/>
      <c r="UOU97" s="56"/>
      <c r="UOV97" s="56"/>
      <c r="UOW97" s="56"/>
      <c r="UOX97" s="56"/>
      <c r="UOY97" s="56"/>
      <c r="UOZ97" s="56"/>
      <c r="UPA97" s="56"/>
      <c r="UPB97" s="56"/>
      <c r="UPC97" s="56"/>
      <c r="UPD97" s="56"/>
      <c r="UPE97" s="56"/>
      <c r="UPF97" s="56"/>
      <c r="UPG97" s="56"/>
      <c r="UPH97" s="56"/>
      <c r="UPI97" s="56"/>
      <c r="UPJ97" s="56"/>
      <c r="UPK97" s="56"/>
      <c r="UPL97" s="56"/>
      <c r="UPM97" s="56"/>
      <c r="UPN97" s="56"/>
      <c r="UPO97" s="56"/>
      <c r="UPP97" s="56"/>
      <c r="UPQ97" s="56"/>
      <c r="UPR97" s="56"/>
      <c r="UPS97" s="56"/>
      <c r="UPT97" s="56"/>
      <c r="UPU97" s="56"/>
      <c r="UPV97" s="56"/>
      <c r="UPW97" s="56"/>
      <c r="UPX97" s="56"/>
      <c r="UPY97" s="56"/>
      <c r="UPZ97" s="56"/>
      <c r="UQA97" s="56"/>
      <c r="UQB97" s="56"/>
      <c r="UQC97" s="56"/>
      <c r="UQD97" s="56"/>
      <c r="UQE97" s="56"/>
      <c r="UQF97" s="56"/>
      <c r="UQG97" s="56"/>
      <c r="UQH97" s="56"/>
      <c r="UQI97" s="56"/>
      <c r="UQJ97" s="56"/>
      <c r="UQK97" s="56"/>
      <c r="UQL97" s="56"/>
      <c r="UQM97" s="56"/>
      <c r="UQN97" s="56"/>
      <c r="UQO97" s="56"/>
      <c r="UQP97" s="56"/>
      <c r="UQQ97" s="56"/>
      <c r="UQR97" s="56"/>
      <c r="UQS97" s="56"/>
      <c r="UQT97" s="56"/>
      <c r="UQU97" s="56"/>
      <c r="UQV97" s="56"/>
      <c r="UQW97" s="56"/>
      <c r="UQX97" s="56"/>
      <c r="UQY97" s="56"/>
      <c r="UQZ97" s="56"/>
      <c r="URA97" s="56"/>
      <c r="URB97" s="56"/>
      <c r="URC97" s="56"/>
      <c r="URD97" s="56"/>
      <c r="URE97" s="56"/>
      <c r="URF97" s="56"/>
      <c r="URG97" s="56"/>
      <c r="URH97" s="56"/>
      <c r="URI97" s="56"/>
      <c r="URJ97" s="56"/>
      <c r="URK97" s="56"/>
      <c r="URL97" s="56"/>
      <c r="URM97" s="56"/>
      <c r="URN97" s="56"/>
      <c r="URO97" s="56"/>
      <c r="URP97" s="56"/>
      <c r="URQ97" s="56"/>
      <c r="URR97" s="56"/>
      <c r="URS97" s="56"/>
      <c r="URT97" s="56"/>
      <c r="URU97" s="56"/>
      <c r="URV97" s="56"/>
      <c r="URW97" s="56"/>
      <c r="URX97" s="56"/>
      <c r="URY97" s="56"/>
      <c r="URZ97" s="56"/>
      <c r="USA97" s="56"/>
      <c r="USB97" s="56"/>
      <c r="USC97" s="56"/>
      <c r="USD97" s="56"/>
      <c r="USE97" s="56"/>
      <c r="USF97" s="56"/>
      <c r="USG97" s="56"/>
      <c r="USH97" s="56"/>
      <c r="USI97" s="56"/>
      <c r="USJ97" s="56"/>
      <c r="USK97" s="56"/>
      <c r="USL97" s="56"/>
      <c r="USM97" s="56"/>
      <c r="USN97" s="56"/>
      <c r="USO97" s="56"/>
      <c r="USP97" s="56"/>
      <c r="USQ97" s="56"/>
      <c r="USR97" s="56"/>
      <c r="USS97" s="56"/>
      <c r="UST97" s="56"/>
      <c r="USU97" s="56"/>
      <c r="USV97" s="56"/>
      <c r="USW97" s="56"/>
      <c r="USX97" s="56"/>
      <c r="USY97" s="56"/>
      <c r="USZ97" s="56"/>
      <c r="UTA97" s="56"/>
      <c r="UTB97" s="56"/>
      <c r="UTC97" s="56"/>
      <c r="UTD97" s="56"/>
      <c r="UTE97" s="56"/>
      <c r="UTF97" s="56"/>
      <c r="UTG97" s="56"/>
      <c r="UTH97" s="56"/>
      <c r="UTI97" s="56"/>
      <c r="UTJ97" s="56"/>
      <c r="UTK97" s="56"/>
      <c r="UTL97" s="56"/>
      <c r="UTM97" s="56"/>
      <c r="UTN97" s="56"/>
      <c r="UTO97" s="56"/>
      <c r="UTP97" s="56"/>
      <c r="UTQ97" s="56"/>
      <c r="UTR97" s="56"/>
      <c r="UTS97" s="56"/>
      <c r="UTT97" s="56"/>
      <c r="UTU97" s="56"/>
      <c r="UTV97" s="56"/>
      <c r="UTW97" s="56"/>
      <c r="UTX97" s="56"/>
      <c r="UTY97" s="56"/>
      <c r="UTZ97" s="56"/>
      <c r="UUA97" s="56"/>
      <c r="UUB97" s="56"/>
      <c r="UUC97" s="56"/>
      <c r="UUD97" s="56"/>
      <c r="UUE97" s="56"/>
      <c r="UUF97" s="56"/>
      <c r="UUG97" s="56"/>
      <c r="UUH97" s="56"/>
      <c r="UUI97" s="56"/>
      <c r="UUJ97" s="56"/>
      <c r="UUK97" s="56"/>
      <c r="UUL97" s="56"/>
      <c r="UUM97" s="56"/>
      <c r="UUN97" s="56"/>
      <c r="UUO97" s="56"/>
      <c r="UUP97" s="56"/>
      <c r="UUQ97" s="56"/>
      <c r="UUR97" s="56"/>
      <c r="UUS97" s="56"/>
      <c r="UUT97" s="56"/>
      <c r="UUU97" s="56"/>
      <c r="UUV97" s="56"/>
      <c r="UUW97" s="56"/>
      <c r="UUX97" s="56"/>
      <c r="UUY97" s="56"/>
      <c r="UUZ97" s="56"/>
      <c r="UVA97" s="56"/>
      <c r="UVB97" s="56"/>
      <c r="UVC97" s="56"/>
      <c r="UVD97" s="56"/>
      <c r="UVE97" s="56"/>
      <c r="UVF97" s="56"/>
      <c r="UVG97" s="56"/>
      <c r="UVH97" s="56"/>
      <c r="UVI97" s="56"/>
      <c r="UVJ97" s="56"/>
      <c r="UVK97" s="56"/>
      <c r="UVL97" s="56"/>
      <c r="UVM97" s="56"/>
      <c r="UVN97" s="56"/>
      <c r="UVO97" s="56"/>
      <c r="UVP97" s="56"/>
      <c r="UVQ97" s="56"/>
      <c r="UVR97" s="56"/>
      <c r="UVS97" s="56"/>
      <c r="UVT97" s="56"/>
      <c r="UVU97" s="56"/>
      <c r="UVV97" s="56"/>
      <c r="UVW97" s="56"/>
      <c r="UVX97" s="56"/>
      <c r="UVY97" s="56"/>
      <c r="UVZ97" s="56"/>
      <c r="UWA97" s="56"/>
      <c r="UWB97" s="56"/>
      <c r="UWC97" s="56"/>
      <c r="UWD97" s="56"/>
      <c r="UWE97" s="56"/>
      <c r="UWF97" s="56"/>
      <c r="UWG97" s="56"/>
      <c r="UWH97" s="56"/>
      <c r="UWI97" s="56"/>
      <c r="UWJ97" s="56"/>
      <c r="UWK97" s="56"/>
      <c r="UWL97" s="56"/>
      <c r="UWM97" s="56"/>
      <c r="UWN97" s="56"/>
      <c r="UWO97" s="56"/>
      <c r="UWP97" s="56"/>
      <c r="UWQ97" s="56"/>
      <c r="UWR97" s="56"/>
      <c r="UWS97" s="56"/>
      <c r="UWT97" s="56"/>
      <c r="UWU97" s="56"/>
      <c r="UWV97" s="56"/>
      <c r="UWW97" s="56"/>
      <c r="UWX97" s="56"/>
      <c r="UWY97" s="56"/>
      <c r="UWZ97" s="56"/>
      <c r="UXA97" s="56"/>
      <c r="UXB97" s="56"/>
      <c r="UXC97" s="56"/>
      <c r="UXD97" s="56"/>
      <c r="UXE97" s="56"/>
      <c r="UXF97" s="56"/>
      <c r="UXG97" s="56"/>
      <c r="UXH97" s="56"/>
      <c r="UXI97" s="56"/>
      <c r="UXJ97" s="56"/>
      <c r="UXK97" s="56"/>
      <c r="UXL97" s="56"/>
      <c r="UXM97" s="56"/>
      <c r="UXN97" s="56"/>
      <c r="UXO97" s="56"/>
      <c r="UXP97" s="56"/>
      <c r="UXQ97" s="56"/>
      <c r="UXR97" s="56"/>
      <c r="UXS97" s="56"/>
      <c r="UXT97" s="56"/>
      <c r="UXU97" s="56"/>
      <c r="UXV97" s="56"/>
      <c r="UXW97" s="56"/>
      <c r="UXX97" s="56"/>
      <c r="UXY97" s="56"/>
      <c r="UXZ97" s="56"/>
      <c r="UYA97" s="56"/>
      <c r="UYB97" s="56"/>
      <c r="UYC97" s="56"/>
      <c r="UYD97" s="56"/>
      <c r="UYE97" s="56"/>
      <c r="UYF97" s="56"/>
      <c r="UYG97" s="56"/>
      <c r="UYH97" s="56"/>
      <c r="UYI97" s="56"/>
      <c r="UYJ97" s="56"/>
      <c r="UYK97" s="56"/>
      <c r="UYL97" s="56"/>
      <c r="UYM97" s="56"/>
      <c r="UYN97" s="56"/>
      <c r="UYO97" s="56"/>
      <c r="UYP97" s="56"/>
      <c r="UYQ97" s="56"/>
      <c r="UYR97" s="56"/>
      <c r="UYS97" s="56"/>
      <c r="UYT97" s="56"/>
      <c r="UYU97" s="56"/>
      <c r="UYV97" s="56"/>
      <c r="UYW97" s="56"/>
      <c r="UYX97" s="56"/>
      <c r="UYY97" s="56"/>
      <c r="UYZ97" s="56"/>
      <c r="UZA97" s="56"/>
      <c r="UZB97" s="56"/>
      <c r="UZC97" s="56"/>
      <c r="UZD97" s="56"/>
      <c r="UZE97" s="56"/>
      <c r="UZF97" s="56"/>
      <c r="UZG97" s="56"/>
      <c r="UZH97" s="56"/>
      <c r="UZI97" s="56"/>
      <c r="UZJ97" s="56"/>
      <c r="UZK97" s="56"/>
      <c r="UZL97" s="56"/>
      <c r="UZM97" s="56"/>
      <c r="UZN97" s="56"/>
      <c r="UZO97" s="56"/>
      <c r="UZP97" s="56"/>
      <c r="UZQ97" s="56"/>
      <c r="UZR97" s="56"/>
      <c r="UZS97" s="56"/>
      <c r="UZT97" s="56"/>
      <c r="UZU97" s="56"/>
      <c r="UZV97" s="56"/>
      <c r="UZW97" s="56"/>
      <c r="UZX97" s="56"/>
      <c r="UZY97" s="56"/>
      <c r="UZZ97" s="56"/>
      <c r="VAA97" s="56"/>
      <c r="VAB97" s="56"/>
      <c r="VAC97" s="56"/>
      <c r="VAD97" s="56"/>
      <c r="VAE97" s="56"/>
      <c r="VAF97" s="56"/>
      <c r="VAG97" s="56"/>
      <c r="VAH97" s="56"/>
      <c r="VAI97" s="56"/>
      <c r="VAJ97" s="56"/>
      <c r="VAK97" s="56"/>
      <c r="VAL97" s="56"/>
      <c r="VAM97" s="56"/>
      <c r="VAN97" s="56"/>
      <c r="VAO97" s="56"/>
      <c r="VAP97" s="56"/>
      <c r="VAQ97" s="56"/>
      <c r="VAR97" s="56"/>
      <c r="VAS97" s="56"/>
      <c r="VAT97" s="56"/>
      <c r="VAU97" s="56"/>
      <c r="VAV97" s="56"/>
      <c r="VAW97" s="56"/>
      <c r="VAX97" s="56"/>
      <c r="VAY97" s="56"/>
      <c r="VAZ97" s="56"/>
      <c r="VBA97" s="56"/>
      <c r="VBB97" s="56"/>
      <c r="VBC97" s="56"/>
      <c r="VBD97" s="56"/>
      <c r="VBE97" s="56"/>
      <c r="VBF97" s="56"/>
      <c r="VBG97" s="56"/>
      <c r="VBH97" s="56"/>
      <c r="VBI97" s="56"/>
      <c r="VBJ97" s="56"/>
      <c r="VBK97" s="56"/>
      <c r="VBL97" s="56"/>
      <c r="VBM97" s="56"/>
      <c r="VBN97" s="56"/>
      <c r="VBO97" s="56"/>
      <c r="VBP97" s="56"/>
      <c r="VBQ97" s="56"/>
      <c r="VBR97" s="56"/>
      <c r="VBS97" s="56"/>
      <c r="VBT97" s="56"/>
      <c r="VBU97" s="56"/>
      <c r="VBV97" s="56"/>
      <c r="VBW97" s="56"/>
      <c r="VBX97" s="56"/>
      <c r="VBY97" s="56"/>
      <c r="VBZ97" s="56"/>
      <c r="VCA97" s="56"/>
      <c r="VCB97" s="56"/>
      <c r="VCC97" s="56"/>
      <c r="VCD97" s="56"/>
      <c r="VCE97" s="56"/>
      <c r="VCF97" s="56"/>
      <c r="VCG97" s="56"/>
      <c r="VCH97" s="56"/>
      <c r="VCI97" s="56"/>
      <c r="VCJ97" s="56"/>
      <c r="VCK97" s="56"/>
      <c r="VCL97" s="56"/>
      <c r="VCM97" s="56"/>
      <c r="VCN97" s="56"/>
      <c r="VCO97" s="56"/>
      <c r="VCP97" s="56"/>
      <c r="VCQ97" s="56"/>
      <c r="VCR97" s="56"/>
      <c r="VCS97" s="56"/>
      <c r="VCT97" s="56"/>
      <c r="VCU97" s="56"/>
      <c r="VCV97" s="56"/>
      <c r="VCW97" s="56"/>
      <c r="VCX97" s="56"/>
      <c r="VCY97" s="56"/>
      <c r="VCZ97" s="56"/>
      <c r="VDA97" s="56"/>
      <c r="VDB97" s="56"/>
      <c r="VDC97" s="56"/>
      <c r="VDD97" s="56"/>
      <c r="VDE97" s="56"/>
      <c r="VDF97" s="56"/>
      <c r="VDG97" s="56"/>
      <c r="VDH97" s="56"/>
      <c r="VDI97" s="56"/>
      <c r="VDJ97" s="56"/>
      <c r="VDK97" s="56"/>
      <c r="VDL97" s="56"/>
      <c r="VDM97" s="56"/>
      <c r="VDN97" s="56"/>
      <c r="VDO97" s="56"/>
      <c r="VDP97" s="56"/>
      <c r="VDQ97" s="56"/>
      <c r="VDR97" s="56"/>
      <c r="VDS97" s="56"/>
      <c r="VDT97" s="56"/>
      <c r="VDU97" s="56"/>
      <c r="VDV97" s="56"/>
      <c r="VDW97" s="56"/>
      <c r="VDX97" s="56"/>
      <c r="VDY97" s="56"/>
      <c r="VDZ97" s="56"/>
      <c r="VEA97" s="56"/>
      <c r="VEB97" s="56"/>
      <c r="VEC97" s="56"/>
      <c r="VED97" s="56"/>
      <c r="VEE97" s="56"/>
      <c r="VEF97" s="56"/>
      <c r="VEG97" s="56"/>
      <c r="VEH97" s="56"/>
      <c r="VEI97" s="56"/>
      <c r="VEJ97" s="56"/>
      <c r="VEK97" s="56"/>
      <c r="VEL97" s="56"/>
      <c r="VEM97" s="56"/>
      <c r="VEN97" s="56"/>
      <c r="VEO97" s="56"/>
      <c r="VEP97" s="56"/>
      <c r="VEQ97" s="56"/>
      <c r="VER97" s="56"/>
      <c r="VES97" s="56"/>
      <c r="VET97" s="56"/>
      <c r="VEU97" s="56"/>
      <c r="VEV97" s="56"/>
      <c r="VEW97" s="56"/>
      <c r="VEX97" s="56"/>
      <c r="VEY97" s="56"/>
      <c r="VEZ97" s="56"/>
      <c r="VFA97" s="56"/>
      <c r="VFB97" s="56"/>
      <c r="VFC97" s="56"/>
      <c r="VFD97" s="56"/>
      <c r="VFE97" s="56"/>
      <c r="VFF97" s="56"/>
      <c r="VFG97" s="56"/>
      <c r="VFH97" s="56"/>
      <c r="VFI97" s="56"/>
      <c r="VFJ97" s="56"/>
      <c r="VFK97" s="56"/>
      <c r="VFL97" s="56"/>
      <c r="VFM97" s="56"/>
      <c r="VFN97" s="56"/>
      <c r="VFO97" s="56"/>
      <c r="VFP97" s="56"/>
      <c r="VFQ97" s="56"/>
      <c r="VFR97" s="56"/>
      <c r="VFS97" s="56"/>
      <c r="VFT97" s="56"/>
      <c r="VFU97" s="56"/>
      <c r="VFV97" s="56"/>
      <c r="VFW97" s="56"/>
      <c r="VFX97" s="56"/>
      <c r="VFY97" s="56"/>
      <c r="VFZ97" s="56"/>
      <c r="VGA97" s="56"/>
      <c r="VGB97" s="56"/>
      <c r="VGC97" s="56"/>
      <c r="VGD97" s="56"/>
      <c r="VGE97" s="56"/>
      <c r="VGF97" s="56"/>
      <c r="VGG97" s="56"/>
      <c r="VGH97" s="56"/>
      <c r="VGI97" s="56"/>
      <c r="VGJ97" s="56"/>
      <c r="VGK97" s="56"/>
      <c r="VGL97" s="56"/>
      <c r="VGM97" s="56"/>
      <c r="VGN97" s="56"/>
      <c r="VGO97" s="56"/>
      <c r="VGP97" s="56"/>
      <c r="VGQ97" s="56"/>
      <c r="VGR97" s="56"/>
      <c r="VGS97" s="56"/>
      <c r="VGT97" s="56"/>
      <c r="VGU97" s="56"/>
      <c r="VGV97" s="56"/>
      <c r="VGW97" s="56"/>
      <c r="VGX97" s="56"/>
      <c r="VGY97" s="56"/>
      <c r="VGZ97" s="56"/>
      <c r="VHA97" s="56"/>
      <c r="VHB97" s="56"/>
      <c r="VHC97" s="56"/>
      <c r="VHD97" s="56"/>
      <c r="VHE97" s="56"/>
      <c r="VHF97" s="56"/>
      <c r="VHG97" s="56"/>
      <c r="VHH97" s="56"/>
      <c r="VHI97" s="56"/>
      <c r="VHJ97" s="56"/>
      <c r="VHK97" s="56"/>
      <c r="VHL97" s="56"/>
      <c r="VHM97" s="56"/>
      <c r="VHN97" s="56"/>
      <c r="VHO97" s="56"/>
      <c r="VHP97" s="56"/>
      <c r="VHQ97" s="56"/>
      <c r="VHR97" s="56"/>
      <c r="VHS97" s="56"/>
      <c r="VHT97" s="56"/>
      <c r="VHU97" s="56"/>
      <c r="VHV97" s="56"/>
      <c r="VHW97" s="56"/>
      <c r="VHX97" s="56"/>
      <c r="VHY97" s="56"/>
      <c r="VHZ97" s="56"/>
      <c r="VIA97" s="56"/>
      <c r="VIB97" s="56"/>
      <c r="VIC97" s="56"/>
      <c r="VID97" s="56"/>
      <c r="VIE97" s="56"/>
      <c r="VIF97" s="56"/>
      <c r="VIG97" s="56"/>
      <c r="VIH97" s="56"/>
      <c r="VII97" s="56"/>
      <c r="VIJ97" s="56"/>
      <c r="VIK97" s="56"/>
      <c r="VIL97" s="56"/>
      <c r="VIM97" s="56"/>
      <c r="VIN97" s="56"/>
      <c r="VIO97" s="56"/>
      <c r="VIP97" s="56"/>
      <c r="VIQ97" s="56"/>
      <c r="VIR97" s="56"/>
      <c r="VIS97" s="56"/>
      <c r="VIT97" s="56"/>
      <c r="VIU97" s="56"/>
      <c r="VIV97" s="56"/>
      <c r="VIW97" s="56"/>
      <c r="VIX97" s="56"/>
      <c r="VIY97" s="56"/>
      <c r="VIZ97" s="56"/>
      <c r="VJA97" s="56"/>
      <c r="VJB97" s="56"/>
      <c r="VJC97" s="56"/>
      <c r="VJD97" s="56"/>
      <c r="VJE97" s="56"/>
      <c r="VJF97" s="56"/>
      <c r="VJG97" s="56"/>
      <c r="VJH97" s="56"/>
      <c r="VJI97" s="56"/>
      <c r="VJJ97" s="56"/>
      <c r="VJK97" s="56"/>
      <c r="VJL97" s="56"/>
      <c r="VJM97" s="56"/>
      <c r="VJN97" s="56"/>
      <c r="VJO97" s="56"/>
      <c r="VJP97" s="56"/>
      <c r="VJQ97" s="56"/>
      <c r="VJR97" s="56"/>
      <c r="VJS97" s="56"/>
      <c r="VJT97" s="56"/>
      <c r="VJU97" s="56"/>
      <c r="VJV97" s="56"/>
      <c r="VJW97" s="56"/>
      <c r="VJX97" s="56"/>
      <c r="VJY97" s="56"/>
      <c r="VJZ97" s="56"/>
      <c r="VKA97" s="56"/>
      <c r="VKB97" s="56"/>
      <c r="VKC97" s="56"/>
      <c r="VKD97" s="56"/>
      <c r="VKE97" s="56"/>
      <c r="VKF97" s="56"/>
      <c r="VKG97" s="56"/>
      <c r="VKH97" s="56"/>
      <c r="VKI97" s="56"/>
      <c r="VKJ97" s="56"/>
      <c r="VKK97" s="56"/>
      <c r="VKL97" s="56"/>
      <c r="VKM97" s="56"/>
      <c r="VKN97" s="56"/>
      <c r="VKO97" s="56"/>
      <c r="VKP97" s="56"/>
      <c r="VKQ97" s="56"/>
      <c r="VKR97" s="56"/>
      <c r="VKS97" s="56"/>
      <c r="VKT97" s="56"/>
      <c r="VKU97" s="56"/>
      <c r="VKV97" s="56"/>
      <c r="VKW97" s="56"/>
      <c r="VKX97" s="56"/>
      <c r="VKY97" s="56"/>
      <c r="VKZ97" s="56"/>
      <c r="VLA97" s="56"/>
      <c r="VLB97" s="56"/>
      <c r="VLC97" s="56"/>
      <c r="VLD97" s="56"/>
      <c r="VLE97" s="56"/>
      <c r="VLF97" s="56"/>
      <c r="VLG97" s="56"/>
      <c r="VLH97" s="56"/>
      <c r="VLI97" s="56"/>
      <c r="VLJ97" s="56"/>
      <c r="VLK97" s="56"/>
      <c r="VLL97" s="56"/>
      <c r="VLM97" s="56"/>
      <c r="VLN97" s="56"/>
      <c r="VLO97" s="56"/>
      <c r="VLP97" s="56"/>
      <c r="VLQ97" s="56"/>
      <c r="VLR97" s="56"/>
      <c r="VLS97" s="56"/>
      <c r="VLT97" s="56"/>
      <c r="VLU97" s="56"/>
      <c r="VLV97" s="56"/>
      <c r="VLW97" s="56"/>
      <c r="VLX97" s="56"/>
      <c r="VLY97" s="56"/>
      <c r="VLZ97" s="56"/>
      <c r="VMA97" s="56"/>
      <c r="VMB97" s="56"/>
      <c r="VMC97" s="56"/>
      <c r="VMD97" s="56"/>
      <c r="VME97" s="56"/>
      <c r="VMF97" s="56"/>
      <c r="VMG97" s="56"/>
      <c r="VMH97" s="56"/>
      <c r="VMI97" s="56"/>
      <c r="VMJ97" s="56"/>
      <c r="VMK97" s="56"/>
      <c r="VML97" s="56"/>
      <c r="VMM97" s="56"/>
      <c r="VMN97" s="56"/>
      <c r="VMO97" s="56"/>
      <c r="VMP97" s="56"/>
      <c r="VMQ97" s="56"/>
      <c r="VMR97" s="56"/>
      <c r="VMS97" s="56"/>
      <c r="VMT97" s="56"/>
      <c r="VMU97" s="56"/>
      <c r="VMV97" s="56"/>
      <c r="VMW97" s="56"/>
      <c r="VMX97" s="56"/>
      <c r="VMY97" s="56"/>
      <c r="VMZ97" s="56"/>
      <c r="VNA97" s="56"/>
      <c r="VNB97" s="56"/>
      <c r="VNC97" s="56"/>
      <c r="VND97" s="56"/>
      <c r="VNE97" s="56"/>
      <c r="VNF97" s="56"/>
      <c r="VNG97" s="56"/>
      <c r="VNH97" s="56"/>
      <c r="VNI97" s="56"/>
      <c r="VNJ97" s="56"/>
      <c r="VNK97" s="56"/>
      <c r="VNL97" s="56"/>
      <c r="VNM97" s="56"/>
      <c r="VNN97" s="56"/>
      <c r="VNO97" s="56"/>
      <c r="VNP97" s="56"/>
      <c r="VNQ97" s="56"/>
      <c r="VNR97" s="56"/>
      <c r="VNS97" s="56"/>
      <c r="VNT97" s="56"/>
      <c r="VNU97" s="56"/>
      <c r="VNV97" s="56"/>
      <c r="VNW97" s="56"/>
      <c r="VNX97" s="56"/>
      <c r="VNY97" s="56"/>
      <c r="VNZ97" s="56"/>
      <c r="VOA97" s="56"/>
      <c r="VOB97" s="56"/>
      <c r="VOC97" s="56"/>
      <c r="VOD97" s="56"/>
      <c r="VOE97" s="56"/>
      <c r="VOF97" s="56"/>
      <c r="VOG97" s="56"/>
      <c r="VOH97" s="56"/>
      <c r="VOI97" s="56"/>
      <c r="VOJ97" s="56"/>
      <c r="VOK97" s="56"/>
      <c r="VOL97" s="56"/>
      <c r="VOM97" s="56"/>
      <c r="VON97" s="56"/>
      <c r="VOO97" s="56"/>
      <c r="VOP97" s="56"/>
      <c r="VOQ97" s="56"/>
      <c r="VOR97" s="56"/>
      <c r="VOS97" s="56"/>
      <c r="VOT97" s="56"/>
      <c r="VOU97" s="56"/>
      <c r="VOV97" s="56"/>
      <c r="VOW97" s="56"/>
      <c r="VOX97" s="56"/>
      <c r="VOY97" s="56"/>
      <c r="VOZ97" s="56"/>
      <c r="VPA97" s="56"/>
      <c r="VPB97" s="56"/>
      <c r="VPC97" s="56"/>
      <c r="VPD97" s="56"/>
      <c r="VPE97" s="56"/>
      <c r="VPF97" s="56"/>
      <c r="VPG97" s="56"/>
      <c r="VPH97" s="56"/>
      <c r="VPI97" s="56"/>
      <c r="VPJ97" s="56"/>
      <c r="VPK97" s="56"/>
      <c r="VPL97" s="56"/>
      <c r="VPM97" s="56"/>
      <c r="VPN97" s="56"/>
      <c r="VPO97" s="56"/>
      <c r="VPP97" s="56"/>
      <c r="VPQ97" s="56"/>
      <c r="VPR97" s="56"/>
      <c r="VPS97" s="56"/>
      <c r="VPT97" s="56"/>
      <c r="VPU97" s="56"/>
      <c r="VPV97" s="56"/>
      <c r="VPW97" s="56"/>
      <c r="VPX97" s="56"/>
      <c r="VPY97" s="56"/>
      <c r="VPZ97" s="56"/>
      <c r="VQA97" s="56"/>
      <c r="VQB97" s="56"/>
      <c r="VQC97" s="56"/>
      <c r="VQD97" s="56"/>
      <c r="VQE97" s="56"/>
      <c r="VQF97" s="56"/>
      <c r="VQG97" s="56"/>
      <c r="VQH97" s="56"/>
      <c r="VQI97" s="56"/>
      <c r="VQJ97" s="56"/>
      <c r="VQK97" s="56"/>
      <c r="VQL97" s="56"/>
      <c r="VQM97" s="56"/>
      <c r="VQN97" s="56"/>
      <c r="VQO97" s="56"/>
      <c r="VQP97" s="56"/>
      <c r="VQQ97" s="56"/>
      <c r="VQR97" s="56"/>
      <c r="VQS97" s="56"/>
      <c r="VQT97" s="56"/>
      <c r="VQU97" s="56"/>
      <c r="VQV97" s="56"/>
      <c r="VQW97" s="56"/>
      <c r="VQX97" s="56"/>
      <c r="VQY97" s="56"/>
      <c r="VQZ97" s="56"/>
      <c r="VRA97" s="56"/>
      <c r="VRB97" s="56"/>
      <c r="VRC97" s="56"/>
      <c r="VRD97" s="56"/>
      <c r="VRE97" s="56"/>
      <c r="VRF97" s="56"/>
      <c r="VRG97" s="56"/>
      <c r="VRH97" s="56"/>
      <c r="VRI97" s="56"/>
      <c r="VRJ97" s="56"/>
      <c r="VRK97" s="56"/>
      <c r="VRL97" s="56"/>
      <c r="VRM97" s="56"/>
      <c r="VRN97" s="56"/>
      <c r="VRO97" s="56"/>
      <c r="VRP97" s="56"/>
      <c r="VRQ97" s="56"/>
      <c r="VRR97" s="56"/>
      <c r="VRS97" s="56"/>
      <c r="VRT97" s="56"/>
      <c r="VRU97" s="56"/>
      <c r="VRV97" s="56"/>
      <c r="VRW97" s="56"/>
      <c r="VRX97" s="56"/>
      <c r="VRY97" s="56"/>
      <c r="VRZ97" s="56"/>
      <c r="VSA97" s="56"/>
      <c r="VSB97" s="56"/>
      <c r="VSC97" s="56"/>
      <c r="VSD97" s="56"/>
      <c r="VSE97" s="56"/>
      <c r="VSF97" s="56"/>
      <c r="VSG97" s="56"/>
      <c r="VSH97" s="56"/>
      <c r="VSI97" s="56"/>
      <c r="VSJ97" s="56"/>
      <c r="VSK97" s="56"/>
      <c r="VSL97" s="56"/>
      <c r="VSM97" s="56"/>
      <c r="VSN97" s="56"/>
      <c r="VSO97" s="56"/>
      <c r="VSP97" s="56"/>
      <c r="VSQ97" s="56"/>
      <c r="VSR97" s="56"/>
      <c r="VSS97" s="56"/>
      <c r="VST97" s="56"/>
      <c r="VSU97" s="56"/>
      <c r="VSV97" s="56"/>
      <c r="VSW97" s="56"/>
      <c r="VSX97" s="56"/>
      <c r="VSY97" s="56"/>
      <c r="VSZ97" s="56"/>
      <c r="VTA97" s="56"/>
      <c r="VTB97" s="56"/>
      <c r="VTC97" s="56"/>
      <c r="VTD97" s="56"/>
      <c r="VTE97" s="56"/>
      <c r="VTF97" s="56"/>
      <c r="VTG97" s="56"/>
      <c r="VTH97" s="56"/>
      <c r="VTI97" s="56"/>
      <c r="VTJ97" s="56"/>
      <c r="VTK97" s="56"/>
      <c r="VTL97" s="56"/>
      <c r="VTM97" s="56"/>
      <c r="VTN97" s="56"/>
      <c r="VTO97" s="56"/>
      <c r="VTP97" s="56"/>
      <c r="VTQ97" s="56"/>
      <c r="VTR97" s="56"/>
      <c r="VTS97" s="56"/>
      <c r="VTT97" s="56"/>
      <c r="VTU97" s="56"/>
      <c r="VTV97" s="56"/>
      <c r="VTW97" s="56"/>
      <c r="VTX97" s="56"/>
      <c r="VTY97" s="56"/>
      <c r="VTZ97" s="56"/>
      <c r="VUA97" s="56"/>
      <c r="VUB97" s="56"/>
      <c r="VUC97" s="56"/>
      <c r="VUD97" s="56"/>
      <c r="VUE97" s="56"/>
      <c r="VUF97" s="56"/>
      <c r="VUG97" s="56"/>
      <c r="VUH97" s="56"/>
      <c r="VUI97" s="56"/>
      <c r="VUJ97" s="56"/>
      <c r="VUK97" s="56"/>
      <c r="VUL97" s="56"/>
      <c r="VUM97" s="56"/>
      <c r="VUN97" s="56"/>
      <c r="VUO97" s="56"/>
      <c r="VUP97" s="56"/>
      <c r="VUQ97" s="56"/>
      <c r="VUR97" s="56"/>
      <c r="VUS97" s="56"/>
      <c r="VUT97" s="56"/>
      <c r="VUU97" s="56"/>
      <c r="VUV97" s="56"/>
      <c r="VUW97" s="56"/>
      <c r="VUX97" s="56"/>
      <c r="VUY97" s="56"/>
      <c r="VUZ97" s="56"/>
      <c r="VVA97" s="56"/>
      <c r="VVB97" s="56"/>
      <c r="VVC97" s="56"/>
      <c r="VVD97" s="56"/>
      <c r="VVE97" s="56"/>
      <c r="VVF97" s="56"/>
      <c r="VVG97" s="56"/>
      <c r="VVH97" s="56"/>
      <c r="VVI97" s="56"/>
      <c r="VVJ97" s="56"/>
      <c r="VVK97" s="56"/>
      <c r="VVL97" s="56"/>
      <c r="VVM97" s="56"/>
      <c r="VVN97" s="56"/>
      <c r="VVO97" s="56"/>
      <c r="VVP97" s="56"/>
      <c r="VVQ97" s="56"/>
      <c r="VVR97" s="56"/>
      <c r="VVS97" s="56"/>
      <c r="VVT97" s="56"/>
      <c r="VVU97" s="56"/>
      <c r="VVV97" s="56"/>
      <c r="VVW97" s="56"/>
      <c r="VVX97" s="56"/>
      <c r="VVY97" s="56"/>
      <c r="VVZ97" s="56"/>
      <c r="VWA97" s="56"/>
      <c r="VWB97" s="56"/>
      <c r="VWC97" s="56"/>
      <c r="VWD97" s="56"/>
      <c r="VWE97" s="56"/>
      <c r="VWF97" s="56"/>
      <c r="VWG97" s="56"/>
      <c r="VWH97" s="56"/>
      <c r="VWI97" s="56"/>
      <c r="VWJ97" s="56"/>
      <c r="VWK97" s="56"/>
      <c r="VWL97" s="56"/>
      <c r="VWM97" s="56"/>
      <c r="VWN97" s="56"/>
      <c r="VWO97" s="56"/>
      <c r="VWP97" s="56"/>
      <c r="VWQ97" s="56"/>
      <c r="VWR97" s="56"/>
      <c r="VWS97" s="56"/>
      <c r="VWT97" s="56"/>
      <c r="VWU97" s="56"/>
      <c r="VWV97" s="56"/>
      <c r="VWW97" s="56"/>
      <c r="VWX97" s="56"/>
      <c r="VWY97" s="56"/>
      <c r="VWZ97" s="56"/>
      <c r="VXA97" s="56"/>
      <c r="VXB97" s="56"/>
      <c r="VXC97" s="56"/>
      <c r="VXD97" s="56"/>
      <c r="VXE97" s="56"/>
      <c r="VXF97" s="56"/>
      <c r="VXG97" s="56"/>
      <c r="VXH97" s="56"/>
      <c r="VXI97" s="56"/>
      <c r="VXJ97" s="56"/>
      <c r="VXK97" s="56"/>
      <c r="VXL97" s="56"/>
      <c r="VXM97" s="56"/>
      <c r="VXN97" s="56"/>
      <c r="VXO97" s="56"/>
      <c r="VXP97" s="56"/>
      <c r="VXQ97" s="56"/>
      <c r="VXR97" s="56"/>
      <c r="VXS97" s="56"/>
      <c r="VXT97" s="56"/>
      <c r="VXU97" s="56"/>
      <c r="VXV97" s="56"/>
      <c r="VXW97" s="56"/>
      <c r="VXX97" s="56"/>
      <c r="VXY97" s="56"/>
      <c r="VXZ97" s="56"/>
      <c r="VYA97" s="56"/>
      <c r="VYB97" s="56"/>
      <c r="VYD97" s="56"/>
      <c r="VYF97" s="56"/>
      <c r="VYH97" s="56"/>
      <c r="VYI97" s="56"/>
      <c r="VYJ97" s="56"/>
      <c r="VYK97" s="56"/>
      <c r="VYL97" s="56"/>
      <c r="VYM97" s="56"/>
      <c r="VYN97" s="56"/>
      <c r="VYO97" s="56"/>
      <c r="VYP97" s="56"/>
      <c r="VYQ97" s="56"/>
      <c r="VYR97" s="56"/>
      <c r="VYS97" s="56"/>
      <c r="VYT97" s="56"/>
      <c r="VYU97" s="56"/>
      <c r="VYV97" s="56"/>
      <c r="VYW97" s="56"/>
      <c r="VYX97" s="56"/>
      <c r="VYY97" s="56"/>
      <c r="VYZ97" s="56"/>
      <c r="VZA97" s="56"/>
      <c r="VZB97" s="56"/>
      <c r="VZC97" s="56"/>
      <c r="VZD97" s="56"/>
      <c r="VZE97" s="56"/>
      <c r="VZF97" s="56"/>
      <c r="VZG97" s="56"/>
      <c r="VZH97" s="56"/>
      <c r="VZI97" s="56"/>
      <c r="VZJ97" s="56"/>
      <c r="VZK97" s="56"/>
      <c r="VZL97" s="56"/>
      <c r="VZM97" s="56"/>
      <c r="VZN97" s="56"/>
      <c r="VZO97" s="56"/>
      <c r="VZP97" s="56"/>
      <c r="VZQ97" s="56"/>
      <c r="VZR97" s="56"/>
      <c r="VZS97" s="56"/>
      <c r="VZT97" s="56"/>
      <c r="VZU97" s="56"/>
      <c r="VZV97" s="56"/>
      <c r="VZW97" s="56"/>
      <c r="VZX97" s="56"/>
      <c r="VZY97" s="56"/>
      <c r="VZZ97" s="56"/>
      <c r="WAA97" s="56"/>
      <c r="WAB97" s="56"/>
      <c r="WAC97" s="56"/>
      <c r="WAD97" s="56"/>
      <c r="WAE97" s="56"/>
      <c r="WAF97" s="56"/>
      <c r="WAG97" s="56"/>
      <c r="WAH97" s="56"/>
      <c r="WAI97" s="56"/>
      <c r="WAJ97" s="56"/>
      <c r="WAK97" s="56"/>
      <c r="WAL97" s="56"/>
      <c r="WAM97" s="56"/>
      <c r="WAN97" s="56"/>
      <c r="WAO97" s="56"/>
      <c r="WAP97" s="56"/>
      <c r="WAQ97" s="56"/>
      <c r="WAR97" s="56"/>
      <c r="WAS97" s="56"/>
      <c r="WAT97" s="56"/>
      <c r="WAU97" s="56"/>
      <c r="WAV97" s="56"/>
      <c r="WAW97" s="56"/>
      <c r="WAX97" s="56"/>
      <c r="WAY97" s="56"/>
      <c r="WAZ97" s="56"/>
      <c r="WBA97" s="56"/>
      <c r="WBB97" s="56"/>
      <c r="WBC97" s="56"/>
      <c r="WBD97" s="56"/>
      <c r="WBE97" s="56"/>
      <c r="WBF97" s="56"/>
      <c r="WBG97" s="56"/>
      <c r="WBH97" s="56"/>
      <c r="WBI97" s="56"/>
      <c r="WBJ97" s="56"/>
      <c r="WBK97" s="56"/>
      <c r="WBL97" s="56"/>
      <c r="WBM97" s="56"/>
      <c r="WBN97" s="56"/>
      <c r="WBO97" s="56"/>
      <c r="WBP97" s="56"/>
      <c r="WBQ97" s="56"/>
      <c r="WBR97" s="56"/>
      <c r="WBS97" s="56"/>
      <c r="WBT97" s="56"/>
      <c r="WBU97" s="56"/>
      <c r="WBV97" s="56"/>
      <c r="WBW97" s="56"/>
      <c r="WBX97" s="56"/>
      <c r="WBY97" s="56"/>
      <c r="WBZ97" s="56"/>
      <c r="WCA97" s="56"/>
      <c r="WCB97" s="56"/>
      <c r="WCC97" s="56"/>
      <c r="WCD97" s="56"/>
      <c r="WCE97" s="56"/>
      <c r="WCF97" s="56"/>
      <c r="WCG97" s="56"/>
      <c r="WCH97" s="56"/>
      <c r="WCI97" s="56"/>
      <c r="WCJ97" s="56"/>
      <c r="WCK97" s="56"/>
      <c r="WCL97" s="56"/>
      <c r="WCM97" s="56"/>
      <c r="WCN97" s="56"/>
      <c r="WCO97" s="56"/>
      <c r="WCP97" s="56"/>
      <c r="WCQ97" s="56"/>
      <c r="WCR97" s="56"/>
      <c r="WCS97" s="56"/>
      <c r="WCT97" s="56"/>
      <c r="WCU97" s="56"/>
      <c r="WCV97" s="56"/>
      <c r="WCW97" s="56"/>
      <c r="WCX97" s="56"/>
      <c r="WCY97" s="56"/>
      <c r="WCZ97" s="56"/>
      <c r="WDA97" s="56"/>
      <c r="WDB97" s="56"/>
      <c r="WDC97" s="56"/>
      <c r="WDD97" s="56"/>
      <c r="WDE97" s="56"/>
      <c r="WDF97" s="56"/>
      <c r="WDG97" s="56"/>
      <c r="WDH97" s="56"/>
      <c r="WDI97" s="56"/>
      <c r="WDJ97" s="56"/>
      <c r="WDK97" s="56"/>
      <c r="WDL97" s="56"/>
      <c r="WDM97" s="56"/>
      <c r="WDN97" s="56"/>
      <c r="WDO97" s="56"/>
      <c r="WDP97" s="56"/>
      <c r="WDQ97" s="56"/>
      <c r="WDR97" s="56"/>
      <c r="WDS97" s="56"/>
      <c r="WDT97" s="56"/>
      <c r="WDU97" s="56"/>
      <c r="WDV97" s="56"/>
      <c r="WDW97" s="56"/>
      <c r="WDX97" s="56"/>
      <c r="WDY97" s="56"/>
      <c r="WDZ97" s="56"/>
      <c r="WEA97" s="56"/>
      <c r="WEB97" s="56"/>
      <c r="WEC97" s="56"/>
      <c r="WED97" s="56"/>
      <c r="WEE97" s="56"/>
      <c r="WEF97" s="56"/>
      <c r="WEG97" s="56"/>
      <c r="WEH97" s="56"/>
      <c r="WEI97" s="56"/>
      <c r="WEJ97" s="56"/>
      <c r="WEK97" s="56"/>
      <c r="WEL97" s="56"/>
      <c r="WEM97" s="56"/>
      <c r="WEN97" s="56"/>
      <c r="WEO97" s="56"/>
      <c r="WEP97" s="56"/>
      <c r="WEQ97" s="56"/>
      <c r="WER97" s="56"/>
      <c r="WES97" s="56"/>
      <c r="WET97" s="56"/>
      <c r="WEU97" s="56"/>
      <c r="WEV97" s="56"/>
      <c r="WEW97" s="56"/>
      <c r="WEX97" s="56"/>
      <c r="WEY97" s="56"/>
      <c r="WEZ97" s="56"/>
      <c r="WFA97" s="56"/>
      <c r="WFB97" s="56"/>
      <c r="WFC97" s="56"/>
      <c r="WFD97" s="56"/>
      <c r="WFE97" s="56"/>
      <c r="WFF97" s="56"/>
      <c r="WFG97" s="56"/>
      <c r="WFH97" s="56"/>
      <c r="WFI97" s="56"/>
      <c r="WFJ97" s="56"/>
      <c r="WFK97" s="56"/>
      <c r="WFL97" s="56"/>
      <c r="WFM97" s="56"/>
      <c r="WFN97" s="56"/>
      <c r="WFO97" s="56"/>
      <c r="WFP97" s="56"/>
      <c r="WFQ97" s="56"/>
      <c r="WFR97" s="56"/>
      <c r="WFS97" s="56"/>
      <c r="WFT97" s="56"/>
      <c r="WFU97" s="56"/>
      <c r="WFV97" s="56"/>
      <c r="WFW97" s="56"/>
      <c r="WFX97" s="56"/>
      <c r="WFY97" s="56"/>
      <c r="WFZ97" s="56"/>
      <c r="WGA97" s="56"/>
      <c r="WGB97" s="56"/>
      <c r="WGC97" s="56"/>
      <c r="WGD97" s="56"/>
      <c r="WGE97" s="56"/>
      <c r="WGF97" s="56"/>
      <c r="WGG97" s="56"/>
      <c r="WGH97" s="56"/>
      <c r="WGI97" s="56"/>
      <c r="WGJ97" s="56"/>
      <c r="WGK97" s="56"/>
      <c r="WGL97" s="56"/>
      <c r="WGM97" s="56"/>
      <c r="WGN97" s="56"/>
      <c r="WGO97" s="56"/>
      <c r="WGP97" s="56"/>
      <c r="WGQ97" s="56"/>
      <c r="WGR97" s="56"/>
      <c r="WGS97" s="56"/>
      <c r="WGT97" s="56"/>
      <c r="WGU97" s="56"/>
      <c r="WGV97" s="56"/>
      <c r="WGW97" s="56"/>
      <c r="WGX97" s="56"/>
      <c r="WGY97" s="56"/>
      <c r="WGZ97" s="56"/>
      <c r="WHA97" s="56"/>
      <c r="WHB97" s="56"/>
      <c r="WHC97" s="56"/>
      <c r="WHD97" s="56"/>
      <c r="WHE97" s="56"/>
      <c r="WHF97" s="56"/>
      <c r="WHG97" s="56"/>
      <c r="WHH97" s="56"/>
      <c r="WHI97" s="56"/>
      <c r="WHJ97" s="56"/>
      <c r="WHK97" s="56"/>
      <c r="WHL97" s="56"/>
      <c r="WHM97" s="56"/>
      <c r="WHN97" s="56"/>
      <c r="WHO97" s="56"/>
      <c r="WHP97" s="56"/>
      <c r="WHQ97" s="56"/>
      <c r="WHR97" s="56"/>
      <c r="WHS97" s="56"/>
      <c r="WHT97" s="56"/>
      <c r="WHU97" s="56"/>
      <c r="WHV97" s="56"/>
      <c r="WHW97" s="56"/>
      <c r="WHX97" s="56"/>
      <c r="WHY97" s="56"/>
      <c r="WHZ97" s="56"/>
      <c r="WIA97" s="56"/>
      <c r="WIB97" s="56"/>
      <c r="WIC97" s="56"/>
      <c r="WID97" s="56"/>
      <c r="WIE97" s="56"/>
      <c r="WIF97" s="56"/>
      <c r="WIG97" s="56"/>
      <c r="WIH97" s="56"/>
      <c r="WII97" s="56"/>
      <c r="WIJ97" s="56"/>
      <c r="WIK97" s="56"/>
      <c r="WIL97" s="56"/>
      <c r="WIM97" s="56"/>
      <c r="WIN97" s="56"/>
      <c r="WIO97" s="56"/>
      <c r="WIP97" s="56"/>
      <c r="WIQ97" s="56"/>
      <c r="WIR97" s="56"/>
      <c r="WIS97" s="56"/>
      <c r="WIT97" s="56"/>
      <c r="WIU97" s="56"/>
      <c r="WIV97" s="56"/>
      <c r="WIW97" s="56"/>
      <c r="WIX97" s="56"/>
      <c r="WIY97" s="56"/>
      <c r="WIZ97" s="56"/>
      <c r="WJA97" s="56"/>
      <c r="WJB97" s="56"/>
      <c r="WJC97" s="56"/>
      <c r="WJD97" s="56"/>
      <c r="WJE97" s="56"/>
      <c r="WJF97" s="56"/>
      <c r="WJG97" s="56"/>
      <c r="WJH97" s="56"/>
      <c r="WJI97" s="56"/>
      <c r="WJJ97" s="56"/>
      <c r="WJK97" s="56"/>
      <c r="WJL97" s="56"/>
      <c r="WJM97" s="56"/>
      <c r="WJN97" s="56"/>
      <c r="WJO97" s="56"/>
      <c r="WJP97" s="56"/>
      <c r="WJQ97" s="56"/>
      <c r="WJR97" s="56"/>
      <c r="WJS97" s="56"/>
      <c r="WJT97" s="56"/>
      <c r="WJU97" s="56"/>
      <c r="WJV97" s="56"/>
      <c r="WJW97" s="56"/>
      <c r="WJX97" s="56"/>
      <c r="WJY97" s="56"/>
      <c r="WJZ97" s="56"/>
      <c r="WKA97" s="56"/>
      <c r="WKB97" s="56"/>
      <c r="WKC97" s="56"/>
      <c r="WKD97" s="56"/>
      <c r="WKE97" s="56"/>
      <c r="WKF97" s="56"/>
      <c r="WKG97" s="56"/>
      <c r="WKH97" s="56"/>
      <c r="WKI97" s="56"/>
      <c r="WKJ97" s="56"/>
      <c r="WKK97" s="56"/>
      <c r="WKL97" s="56"/>
      <c r="WKM97" s="56"/>
      <c r="WKN97" s="56"/>
      <c r="WKO97" s="56"/>
      <c r="WKP97" s="56"/>
      <c r="WKQ97" s="56"/>
      <c r="WKR97" s="56"/>
      <c r="WKS97" s="56"/>
      <c r="WKT97" s="56"/>
      <c r="WKU97" s="56"/>
      <c r="WKV97" s="56"/>
      <c r="WKW97" s="56"/>
      <c r="WKX97" s="56"/>
      <c r="WKY97" s="56"/>
      <c r="WKZ97" s="56"/>
      <c r="WLA97" s="56"/>
      <c r="WLB97" s="56"/>
      <c r="WLC97" s="56"/>
      <c r="WLD97" s="56"/>
      <c r="WLE97" s="56"/>
      <c r="WLF97" s="56"/>
      <c r="WLG97" s="56"/>
      <c r="WLH97" s="56"/>
      <c r="WLI97" s="56"/>
      <c r="WLJ97" s="56"/>
      <c r="WLK97" s="56"/>
      <c r="WLL97" s="56"/>
      <c r="WLM97" s="56"/>
      <c r="WLN97" s="56"/>
      <c r="WLO97" s="56"/>
      <c r="WLP97" s="56"/>
      <c r="WLQ97" s="56"/>
      <c r="WLR97" s="56"/>
      <c r="WLS97" s="56"/>
      <c r="WLT97" s="56"/>
      <c r="WLU97" s="56"/>
      <c r="WLV97" s="56"/>
      <c r="WLW97" s="56"/>
      <c r="WLX97" s="56"/>
      <c r="WLY97" s="56"/>
      <c r="WLZ97" s="56"/>
      <c r="WMA97" s="56"/>
      <c r="WMB97" s="56"/>
      <c r="WMC97" s="56"/>
      <c r="WMD97" s="56"/>
      <c r="WME97" s="56"/>
      <c r="WMF97" s="56"/>
      <c r="WMG97" s="56"/>
      <c r="WMH97" s="56"/>
      <c r="WMI97" s="56"/>
      <c r="WMJ97" s="56"/>
      <c r="WMK97" s="56"/>
      <c r="WML97" s="56"/>
      <c r="WMM97" s="56"/>
      <c r="WMN97" s="56"/>
      <c r="WMO97" s="56"/>
      <c r="WMP97" s="56"/>
      <c r="WMQ97" s="56"/>
      <c r="WMR97" s="56"/>
      <c r="WMS97" s="56"/>
      <c r="WMT97" s="56"/>
      <c r="WMU97" s="56"/>
      <c r="WMV97" s="56"/>
      <c r="WMW97" s="56"/>
      <c r="WMX97" s="56"/>
      <c r="WMY97" s="56"/>
      <c r="WMZ97" s="56"/>
      <c r="WNA97" s="56"/>
      <c r="WNB97" s="56"/>
      <c r="WNC97" s="56"/>
      <c r="WND97" s="56"/>
      <c r="WNE97" s="56"/>
      <c r="WNF97" s="56"/>
      <c r="WNG97" s="56"/>
      <c r="WNH97" s="56"/>
      <c r="WNI97" s="56"/>
      <c r="WNJ97" s="56"/>
      <c r="WNK97" s="56"/>
      <c r="WNL97" s="56"/>
      <c r="WNM97" s="56"/>
      <c r="WNN97" s="56"/>
      <c r="WNO97" s="56"/>
      <c r="WNP97" s="56"/>
      <c r="WNQ97" s="56"/>
      <c r="WNR97" s="56"/>
      <c r="WNS97" s="56"/>
      <c r="WNT97" s="56"/>
      <c r="WNU97" s="56"/>
      <c r="WNV97" s="56"/>
      <c r="WNW97" s="56"/>
      <c r="WNX97" s="56"/>
      <c r="WNY97" s="56"/>
      <c r="WNZ97" s="56"/>
      <c r="WOA97" s="56"/>
      <c r="WOB97" s="56"/>
      <c r="WOC97" s="56"/>
      <c r="WOD97" s="56"/>
      <c r="WOE97" s="56"/>
      <c r="WOF97" s="56"/>
      <c r="WOG97" s="56"/>
      <c r="WOH97" s="56"/>
      <c r="WOI97" s="56"/>
      <c r="WOJ97" s="56"/>
      <c r="WOK97" s="56"/>
      <c r="WOL97" s="56"/>
      <c r="WOM97" s="56"/>
      <c r="WON97" s="56"/>
      <c r="WOO97" s="56"/>
      <c r="WOP97" s="56"/>
      <c r="WOQ97" s="56"/>
      <c r="WOR97" s="56"/>
      <c r="WOS97" s="56"/>
      <c r="WOT97" s="56"/>
      <c r="WOU97" s="56"/>
      <c r="WOV97" s="56"/>
      <c r="WOW97" s="56"/>
      <c r="WOX97" s="56"/>
      <c r="WOY97" s="56"/>
      <c r="WOZ97" s="56"/>
      <c r="WPA97" s="56"/>
      <c r="WPB97" s="56"/>
      <c r="WPC97" s="56"/>
      <c r="WPD97" s="56"/>
      <c r="WPE97" s="56"/>
      <c r="WPF97" s="56"/>
      <c r="WPG97" s="56"/>
      <c r="WPH97" s="56"/>
      <c r="WPI97" s="56"/>
      <c r="WPJ97" s="56"/>
      <c r="WPK97" s="56"/>
      <c r="WPL97" s="56"/>
      <c r="WPM97" s="56"/>
      <c r="WPN97" s="56"/>
      <c r="WPO97" s="56"/>
      <c r="WPP97" s="56"/>
      <c r="WPQ97" s="56"/>
      <c r="WPR97" s="56"/>
      <c r="WPS97" s="56"/>
      <c r="WPT97" s="56"/>
      <c r="WPU97" s="56"/>
      <c r="WPV97" s="56"/>
      <c r="WPW97" s="56"/>
      <c r="WPX97" s="56"/>
      <c r="WPY97" s="56"/>
      <c r="WPZ97" s="56"/>
      <c r="WQA97" s="56"/>
      <c r="WQB97" s="56"/>
      <c r="WQC97" s="56"/>
      <c r="WQD97" s="56"/>
      <c r="WQE97" s="56"/>
      <c r="WQF97" s="56"/>
      <c r="WQG97" s="56"/>
      <c r="WQH97" s="56"/>
      <c r="WQI97" s="56"/>
      <c r="WQJ97" s="56"/>
      <c r="WQK97" s="56"/>
      <c r="WQL97" s="56"/>
      <c r="WQM97" s="56"/>
      <c r="WQN97" s="56"/>
      <c r="WQO97" s="56"/>
      <c r="WQP97" s="56"/>
      <c r="WQQ97" s="56"/>
      <c r="WQR97" s="56"/>
      <c r="WQS97" s="56"/>
      <c r="WQT97" s="56"/>
      <c r="WQU97" s="56"/>
      <c r="WQV97" s="56"/>
      <c r="WQW97" s="56"/>
      <c r="WQX97" s="56"/>
      <c r="WQY97" s="56"/>
      <c r="WQZ97" s="56"/>
      <c r="WRA97" s="56"/>
      <c r="WRB97" s="56"/>
      <c r="WRC97" s="56"/>
      <c r="WRD97" s="56"/>
      <c r="WRE97" s="56"/>
      <c r="WRF97" s="56"/>
      <c r="WRG97" s="56"/>
      <c r="WRH97" s="56"/>
      <c r="WRI97" s="56"/>
      <c r="WRJ97" s="56"/>
      <c r="WRK97" s="56"/>
      <c r="WRL97" s="56"/>
      <c r="WRM97" s="56"/>
      <c r="WRN97" s="56"/>
      <c r="WRO97" s="56"/>
      <c r="WRP97" s="56"/>
      <c r="WRQ97" s="56"/>
      <c r="WRR97" s="56"/>
      <c r="WRS97" s="56"/>
      <c r="WRT97" s="56"/>
      <c r="WRU97" s="56"/>
      <c r="WRV97" s="56"/>
      <c r="WRW97" s="56"/>
      <c r="WRX97" s="56"/>
      <c r="WRY97" s="56"/>
      <c r="WRZ97" s="56"/>
      <c r="WSA97" s="56"/>
      <c r="WSB97" s="56"/>
      <c r="WSC97" s="56"/>
      <c r="WSD97" s="56"/>
      <c r="WSE97" s="56"/>
      <c r="WSF97" s="56"/>
      <c r="WSG97" s="56"/>
      <c r="WSH97" s="56"/>
      <c r="WSI97" s="56"/>
      <c r="WSJ97" s="56"/>
      <c r="WSK97" s="56"/>
      <c r="WSL97" s="56"/>
      <c r="WSM97" s="56"/>
      <c r="WSN97" s="56"/>
      <c r="WSO97" s="56"/>
      <c r="WSP97" s="56"/>
      <c r="WSQ97" s="56"/>
      <c r="WSR97" s="56"/>
      <c r="WSS97" s="56"/>
      <c r="WST97" s="56"/>
      <c r="WSU97" s="56"/>
      <c r="WSV97" s="56"/>
      <c r="WSW97" s="56"/>
      <c r="WSX97" s="56"/>
      <c r="WSY97" s="56"/>
      <c r="WSZ97" s="56"/>
      <c r="WTA97" s="56"/>
      <c r="WTB97" s="56"/>
      <c r="WTC97" s="56"/>
      <c r="WTD97" s="56"/>
      <c r="WTE97" s="56"/>
      <c r="WTF97" s="56"/>
      <c r="WTG97" s="56"/>
      <c r="WTH97" s="56"/>
      <c r="WTI97" s="56"/>
      <c r="WTJ97" s="56"/>
      <c r="WTK97" s="56"/>
      <c r="WTL97" s="56"/>
      <c r="WTM97" s="56"/>
      <c r="WTN97" s="56"/>
      <c r="WTO97" s="56"/>
      <c r="WTP97" s="56"/>
      <c r="WTQ97" s="56"/>
      <c r="WTR97" s="56"/>
      <c r="WTS97" s="56"/>
      <c r="WTT97" s="56"/>
      <c r="WTU97" s="56"/>
      <c r="WTV97" s="56"/>
      <c r="WTW97" s="56"/>
      <c r="WTX97" s="56"/>
      <c r="WTY97" s="56"/>
      <c r="WTZ97" s="56"/>
      <c r="WUA97" s="56"/>
      <c r="WUB97" s="56"/>
      <c r="WUC97" s="56"/>
      <c r="WUD97" s="56"/>
      <c r="WUE97" s="56"/>
      <c r="WUF97" s="56"/>
      <c r="WUG97" s="56"/>
      <c r="WUH97" s="56"/>
      <c r="WUI97" s="56"/>
      <c r="WUJ97" s="56"/>
      <c r="WUK97" s="56"/>
      <c r="WUL97" s="56"/>
      <c r="WUM97" s="56"/>
      <c r="WUN97" s="56"/>
      <c r="WUO97" s="56"/>
      <c r="WUP97" s="56"/>
      <c r="WUQ97" s="56"/>
      <c r="WUR97" s="56"/>
      <c r="WUS97" s="56"/>
      <c r="WUT97" s="56"/>
      <c r="WUU97" s="56"/>
      <c r="WUV97" s="56"/>
      <c r="WUW97" s="56"/>
      <c r="WUX97" s="56"/>
      <c r="WUY97" s="56"/>
      <c r="WUZ97" s="56"/>
      <c r="WVA97" s="56"/>
      <c r="WVB97" s="56"/>
      <c r="WVC97" s="56"/>
      <c r="WVD97" s="56"/>
      <c r="WVE97" s="56"/>
      <c r="WVF97" s="56"/>
      <c r="WVG97" s="56"/>
      <c r="WVH97" s="56"/>
      <c r="WVI97" s="56"/>
      <c r="WVJ97" s="56"/>
      <c r="WVK97" s="56"/>
      <c r="WVL97" s="56"/>
      <c r="WVM97" s="56"/>
      <c r="WVN97" s="56"/>
      <c r="WVO97" s="56"/>
      <c r="WVP97" s="56"/>
      <c r="WVQ97" s="56"/>
      <c r="WVR97" s="56"/>
      <c r="WVS97" s="56"/>
      <c r="WVT97" s="56"/>
      <c r="WVU97" s="56"/>
      <c r="WVV97" s="56"/>
      <c r="WVW97" s="56"/>
      <c r="WVX97" s="56"/>
      <c r="WVY97" s="56"/>
      <c r="WVZ97" s="56"/>
      <c r="WWA97" s="56"/>
      <c r="WWB97" s="56"/>
      <c r="WWC97" s="56"/>
      <c r="WWD97" s="56"/>
      <c r="WWE97" s="56"/>
      <c r="WWF97" s="56"/>
      <c r="WWG97" s="56"/>
      <c r="WWH97" s="56"/>
      <c r="WWI97" s="56"/>
      <c r="WWJ97" s="56"/>
      <c r="WWK97" s="56"/>
      <c r="WWL97" s="56"/>
      <c r="WWM97" s="56"/>
      <c r="WWN97" s="56"/>
      <c r="WWO97" s="56"/>
      <c r="WWP97" s="56"/>
      <c r="WWQ97" s="56"/>
      <c r="WWR97" s="56"/>
      <c r="WWS97" s="56"/>
      <c r="WWT97" s="56"/>
      <c r="WWU97" s="56"/>
      <c r="WWV97" s="56"/>
      <c r="WWW97" s="56"/>
      <c r="WWX97" s="56"/>
      <c r="WWY97" s="56"/>
      <c r="WWZ97" s="56"/>
      <c r="WXA97" s="56"/>
      <c r="WXB97" s="56"/>
      <c r="WXC97" s="56"/>
      <c r="WXD97" s="56"/>
      <c r="WXE97" s="56"/>
      <c r="WXF97" s="56"/>
      <c r="WXG97" s="56"/>
      <c r="WXH97" s="56"/>
      <c r="WXI97" s="56"/>
      <c r="WXJ97" s="56"/>
      <c r="WXK97" s="56"/>
      <c r="WXL97" s="56"/>
      <c r="WXM97" s="56"/>
      <c r="WXN97" s="56"/>
      <c r="WXO97" s="56"/>
      <c r="WXP97" s="56"/>
      <c r="WXQ97" s="56"/>
      <c r="WXR97" s="56"/>
      <c r="WXS97" s="56"/>
      <c r="WXT97" s="56"/>
      <c r="WXU97" s="56"/>
      <c r="WXV97" s="56"/>
      <c r="WXW97" s="56"/>
      <c r="WXX97" s="56"/>
      <c r="WXY97" s="56"/>
      <c r="WXZ97" s="56"/>
      <c r="WYA97" s="56"/>
      <c r="WYB97" s="56"/>
      <c r="WYC97" s="56"/>
      <c r="WYD97" s="56"/>
      <c r="WYE97" s="56"/>
      <c r="WYF97" s="56"/>
      <c r="WYG97" s="56"/>
      <c r="WYH97" s="56"/>
      <c r="WYI97" s="56"/>
      <c r="WYJ97" s="56"/>
      <c r="WYK97" s="56"/>
      <c r="WYL97" s="56"/>
      <c r="WYM97" s="56"/>
      <c r="WYN97" s="56"/>
      <c r="WYO97" s="56"/>
      <c r="WYP97" s="56"/>
      <c r="WYQ97" s="56"/>
      <c r="WYR97" s="56"/>
      <c r="WYS97" s="56"/>
      <c r="WYT97" s="56"/>
      <c r="WYU97" s="56"/>
      <c r="WYV97" s="56"/>
      <c r="WYW97" s="56"/>
      <c r="WYX97" s="56"/>
      <c r="WYY97" s="56"/>
      <c r="WYZ97" s="56"/>
      <c r="WZA97" s="56"/>
      <c r="WZB97" s="56"/>
      <c r="WZC97" s="56"/>
      <c r="WZD97" s="56"/>
      <c r="WZE97" s="56"/>
      <c r="WZF97" s="56"/>
      <c r="WZG97" s="56"/>
      <c r="WZH97" s="56"/>
      <c r="WZI97" s="56"/>
      <c r="WZJ97" s="56"/>
      <c r="WZK97" s="56"/>
      <c r="WZL97" s="56"/>
      <c r="WZM97" s="56"/>
      <c r="WZN97" s="56"/>
      <c r="WZO97" s="56"/>
      <c r="WZP97" s="56"/>
      <c r="WZQ97" s="56"/>
      <c r="WZR97" s="56"/>
      <c r="WZS97" s="56"/>
      <c r="WZT97" s="56"/>
      <c r="WZU97" s="56"/>
      <c r="WZV97" s="56"/>
      <c r="WZW97" s="56"/>
      <c r="WZX97" s="56"/>
      <c r="WZY97" s="56"/>
      <c r="WZZ97" s="56"/>
      <c r="XAA97" s="56"/>
      <c r="XAB97" s="56"/>
      <c r="XAC97" s="56"/>
      <c r="XAD97" s="56"/>
      <c r="XAE97" s="56"/>
      <c r="XAF97" s="56"/>
      <c r="XAG97" s="56"/>
      <c r="XAH97" s="56"/>
      <c r="XAI97" s="56"/>
      <c r="XAJ97" s="56"/>
      <c r="XAK97" s="56"/>
      <c r="XAL97" s="56"/>
      <c r="XAM97" s="56"/>
      <c r="XAN97" s="56"/>
      <c r="XAO97" s="56"/>
      <c r="XAP97" s="56"/>
      <c r="XAQ97" s="56"/>
      <c r="XAR97" s="56"/>
      <c r="XAS97" s="56"/>
      <c r="XAT97" s="56"/>
      <c r="XAU97" s="56"/>
      <c r="XAV97" s="56"/>
      <c r="XAW97" s="56"/>
      <c r="XAX97" s="56"/>
      <c r="XAY97" s="56"/>
      <c r="XAZ97" s="56"/>
      <c r="XBA97" s="56"/>
      <c r="XBB97" s="56"/>
      <c r="XBC97" s="56"/>
      <c r="XBD97" s="56"/>
      <c r="XBE97" s="56"/>
      <c r="XBF97" s="56"/>
      <c r="XBG97" s="56"/>
      <c r="XBH97" s="56"/>
      <c r="XBI97" s="56"/>
      <c r="XBJ97" s="56"/>
      <c r="XBK97" s="56"/>
      <c r="XBL97" s="56"/>
      <c r="XBM97" s="56"/>
      <c r="XBN97" s="56"/>
      <c r="XBO97" s="56"/>
      <c r="XBP97" s="56"/>
      <c r="XBQ97" s="56"/>
      <c r="XBR97" s="56"/>
      <c r="XBS97" s="56"/>
      <c r="XBT97" s="56"/>
      <c r="XBU97" s="56"/>
      <c r="XBV97" s="56"/>
      <c r="XBW97" s="56"/>
      <c r="XBX97" s="56"/>
      <c r="XBY97" s="56"/>
      <c r="XBZ97" s="56"/>
      <c r="XCA97" s="56"/>
      <c r="XCB97" s="56"/>
      <c r="XCC97" s="56"/>
      <c r="XCD97" s="56"/>
      <c r="XCE97" s="56"/>
      <c r="XCF97" s="56"/>
      <c r="XCG97" s="56"/>
      <c r="XCH97" s="56"/>
      <c r="XCI97" s="56"/>
      <c r="XCJ97" s="56"/>
      <c r="XCK97" s="56"/>
      <c r="XCL97" s="56"/>
      <c r="XCM97" s="56"/>
      <c r="XCN97" s="56"/>
      <c r="XCO97" s="56"/>
      <c r="XCP97" s="56"/>
      <c r="XCQ97" s="56"/>
      <c r="XCR97" s="56"/>
      <c r="XCS97" s="56"/>
      <c r="XCT97" s="56"/>
      <c r="XCU97" s="56"/>
      <c r="XCV97" s="56"/>
      <c r="XCW97" s="56"/>
      <c r="XCX97" s="56"/>
      <c r="XCY97" s="56"/>
      <c r="XCZ97" s="56"/>
      <c r="XDA97" s="56"/>
      <c r="XDB97" s="56"/>
      <c r="XDC97" s="56"/>
      <c r="XDD97" s="56"/>
      <c r="XDE97" s="56"/>
      <c r="XDF97" s="56"/>
    </row>
    <row r="99" spans="1:16334" x14ac:dyDescent="0.2">
      <c r="H99" s="67"/>
    </row>
    <row r="100" spans="1:16334" x14ac:dyDescent="0.2">
      <c r="H100" s="10"/>
    </row>
  </sheetData>
  <dataConsolidate link="1"/>
  <mergeCells count="4">
    <mergeCell ref="C3:D3"/>
    <mergeCell ref="C4:D4"/>
    <mergeCell ref="C5:D5"/>
    <mergeCell ref="C1:F1"/>
  </mergeCells>
  <phoneticPr fontId="13" type="noConversion"/>
  <conditionalFormatting sqref="G96:H96">
    <cfRule type="cellIs" dxfId="23" priority="17" operator="equal">
      <formula>0</formula>
    </cfRule>
    <cfRule type="cellIs" priority="18" operator="equal">
      <formula>0</formula>
    </cfRule>
    <cfRule type="cellIs" dxfId="22" priority="19" operator="lessThan">
      <formula>0</formula>
    </cfRule>
    <cfRule type="cellIs" dxfId="21" priority="20" operator="greaterThan">
      <formula>0</formula>
    </cfRule>
  </conditionalFormatting>
  <conditionalFormatting sqref="J10:U10">
    <cfRule type="cellIs" dxfId="20" priority="21" operator="equal">
      <formula>"Real"</formula>
    </cfRule>
    <cfRule type="cellIs" dxfId="19" priority="22" operator="equal">
      <formula>"Proyectada"</formula>
    </cfRule>
  </conditionalFormatting>
  <conditionalFormatting sqref="J96:U96">
    <cfRule type="cellIs" dxfId="18" priority="13" operator="equal">
      <formula>0</formula>
    </cfRule>
    <cfRule type="cellIs" priority="14" operator="equal">
      <formula>0</formula>
    </cfRule>
    <cfRule type="cellIs" dxfId="17" priority="15" operator="lessThan">
      <formula>0</formula>
    </cfRule>
    <cfRule type="cellIs" dxfId="16" priority="16" operator="greaterThan">
      <formula>0</formula>
    </cfRule>
  </conditionalFormatting>
  <dataValidations count="2">
    <dataValidation type="whole" operator="lessThanOrEqual" allowBlank="1" showInputMessage="1" showErrorMessage="1" sqref="K51:L59 M58:N59 J47:J53 J95:U95 K18:Q18 J62:J88 M51:U57 K16:R17 S16:U18 J16:J18 J12:U13 J90:J93 K47:U50 J30:U45 J55:J59 P58:U59 K62:U94" xr:uid="{D7253E5C-849B-4DC7-9B4A-1CAC2105ECEE}">
      <formula1>1000000000</formula1>
    </dataValidation>
    <dataValidation type="list" allowBlank="1" showInputMessage="1" showErrorMessage="1" sqref="J10:U10" xr:uid="{AE81782F-2874-420C-B5AC-CBBB8A241DAB}">
      <formula1>"Proyectada,Real"</formula1>
    </dataValidation>
  </dataValidations>
  <printOptions horizontalCentered="1"/>
  <pageMargins left="0.70866141732283461" right="0.70866141732283461" top="0.74803149606299213" bottom="0.74803149606299213" header="0.31496062992125984" footer="0.31496062992125984"/>
  <pageSetup paperSize="14" scale="50" orientation="landscape" verticalDpi="597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7D41B7-D63C-47AF-BB00-E28E4DBF9D0A}">
  <sheetPr>
    <pageSetUpPr fitToPage="1"/>
  </sheetPr>
  <dimension ref="A1:XDF27"/>
  <sheetViews>
    <sheetView showGridLines="0" tabSelected="1" topLeftCell="B3" zoomScale="70" zoomScaleNormal="70" workbookViewId="0">
      <selection activeCell="Q32" sqref="Q32"/>
    </sheetView>
  </sheetViews>
  <sheetFormatPr baseColWidth="10" defaultRowHeight="15.75" outlineLevelCol="1" x14ac:dyDescent="0.2"/>
  <cols>
    <col min="1" max="1" width="11.375" style="9" hidden="1" customWidth="1"/>
    <col min="2" max="2" width="0.25" style="1" customWidth="1"/>
    <col min="3" max="3" width="6" style="9" customWidth="1"/>
    <col min="4" max="4" width="5.625" style="12" customWidth="1"/>
    <col min="5" max="5" width="5.75" style="9" customWidth="1"/>
    <col min="6" max="6" width="44.125" style="9" customWidth="1"/>
    <col min="7" max="7" width="18" style="9" customWidth="1" outlineLevel="1"/>
    <col min="8" max="8" width="16.625" style="9" customWidth="1" outlineLevel="1"/>
    <col min="9" max="9" width="5.25" style="9" customWidth="1"/>
    <col min="10" max="10" width="15.125" style="27" customWidth="1" outlineLevel="1"/>
    <col min="11" max="11" width="14.125" style="9" customWidth="1" outlineLevel="1"/>
    <col min="12" max="12" width="14.375" style="9" customWidth="1" outlineLevel="1"/>
    <col min="13" max="13" width="13.25" style="9" customWidth="1" outlineLevel="1"/>
    <col min="14" max="15" width="13.625" style="9" customWidth="1" outlineLevel="1"/>
    <col min="16" max="16" width="13.25" style="27" customWidth="1" outlineLevel="1"/>
    <col min="17" max="17" width="13.625" style="27" customWidth="1" outlineLevel="1"/>
    <col min="18" max="18" width="14.875" style="9" customWidth="1" outlineLevel="1"/>
    <col min="19" max="19" width="13.625" style="27" customWidth="1" outlineLevel="1"/>
    <col min="20" max="20" width="13.875" style="9" customWidth="1" outlineLevel="1"/>
    <col min="21" max="21" width="13.25" style="9" customWidth="1" outlineLevel="1"/>
    <col min="22" max="22" width="11.25" style="9" customWidth="1"/>
    <col min="23" max="23" width="12.25" style="9" customWidth="1"/>
    <col min="24" max="153" width="11" style="9"/>
    <col min="154" max="154" width="18.5" style="9" customWidth="1"/>
    <col min="155" max="155" width="9.5" style="9" customWidth="1"/>
    <col min="156" max="156" width="7" style="9" bestFit="1" customWidth="1"/>
    <col min="157" max="157" width="7.75" style="9" customWidth="1"/>
    <col min="158" max="158" width="61.75" style="9" bestFit="1" customWidth="1"/>
    <col min="159" max="159" width="20.625" style="9" customWidth="1"/>
    <col min="160" max="160" width="18.25" style="9" bestFit="1" customWidth="1"/>
    <col min="161" max="161" width="20.75" style="9" customWidth="1"/>
    <col min="162" max="164" width="21" style="9" customWidth="1"/>
    <col min="165" max="165" width="11" style="9" customWidth="1"/>
    <col min="166" max="166" width="19.125" style="9" customWidth="1"/>
    <col min="167" max="167" width="11" style="9" customWidth="1"/>
    <col min="168" max="168" width="17.125" style="9" customWidth="1"/>
    <col min="169" max="169" width="11" style="9" customWidth="1"/>
    <col min="170" max="170" width="21.75" style="9" customWidth="1"/>
    <col min="171" max="409" width="11" style="9"/>
    <col min="410" max="410" width="18.5" style="9" customWidth="1"/>
    <col min="411" max="411" width="9.5" style="9" customWidth="1"/>
    <col min="412" max="412" width="7" style="9" bestFit="1" customWidth="1"/>
    <col min="413" max="413" width="7.75" style="9" customWidth="1"/>
    <col min="414" max="414" width="61.75" style="9" bestFit="1" customWidth="1"/>
    <col min="415" max="415" width="20.625" style="9" customWidth="1"/>
    <col min="416" max="416" width="18.25" style="9" bestFit="1" customWidth="1"/>
    <col min="417" max="417" width="20.75" style="9" customWidth="1"/>
    <col min="418" max="420" width="21" style="9" customWidth="1"/>
    <col min="421" max="421" width="11" style="9" customWidth="1"/>
    <col min="422" max="422" width="19.125" style="9" customWidth="1"/>
    <col min="423" max="423" width="11" style="9" customWidth="1"/>
    <col min="424" max="424" width="17.125" style="9" customWidth="1"/>
    <col min="425" max="425" width="11" style="9" customWidth="1"/>
    <col min="426" max="426" width="21.75" style="9" customWidth="1"/>
    <col min="427" max="665" width="11" style="9"/>
    <col min="666" max="666" width="18.5" style="9" customWidth="1"/>
    <col min="667" max="667" width="9.5" style="9" customWidth="1"/>
    <col min="668" max="668" width="7" style="9" bestFit="1" customWidth="1"/>
    <col min="669" max="669" width="7.75" style="9" customWidth="1"/>
    <col min="670" max="670" width="61.75" style="9" bestFit="1" customWidth="1"/>
    <col min="671" max="671" width="20.625" style="9" customWidth="1"/>
    <col min="672" max="672" width="18.25" style="9" bestFit="1" customWidth="1"/>
    <col min="673" max="673" width="20.75" style="9" customWidth="1"/>
    <col min="674" max="676" width="21" style="9" customWidth="1"/>
    <col min="677" max="677" width="11" style="9" customWidth="1"/>
    <col min="678" max="678" width="19.125" style="9" customWidth="1"/>
    <col min="679" max="679" width="11" style="9" customWidth="1"/>
    <col min="680" max="680" width="17.125" style="9" customWidth="1"/>
    <col min="681" max="681" width="11" style="9" customWidth="1"/>
    <col min="682" max="682" width="21.75" style="9" customWidth="1"/>
    <col min="683" max="921" width="11" style="9"/>
    <col min="922" max="922" width="18.5" style="9" customWidth="1"/>
    <col min="923" max="923" width="9.5" style="9" customWidth="1"/>
    <col min="924" max="924" width="7" style="9" bestFit="1" customWidth="1"/>
    <col min="925" max="925" width="7.75" style="9" customWidth="1"/>
    <col min="926" max="926" width="61.75" style="9" bestFit="1" customWidth="1"/>
    <col min="927" max="927" width="20.625" style="9" customWidth="1"/>
    <col min="928" max="928" width="18.25" style="9" bestFit="1" customWidth="1"/>
    <col min="929" max="929" width="20.75" style="9" customWidth="1"/>
    <col min="930" max="932" width="21" style="9" customWidth="1"/>
    <col min="933" max="933" width="11" style="9" customWidth="1"/>
    <col min="934" max="934" width="19.125" style="9" customWidth="1"/>
    <col min="935" max="935" width="11" style="9" customWidth="1"/>
    <col min="936" max="936" width="17.125" style="9" customWidth="1"/>
    <col min="937" max="937" width="11" style="9" customWidth="1"/>
    <col min="938" max="938" width="21.75" style="9" customWidth="1"/>
    <col min="939" max="1177" width="11" style="9"/>
    <col min="1178" max="1178" width="18.5" style="9" customWidth="1"/>
    <col min="1179" max="1179" width="9.5" style="9" customWidth="1"/>
    <col min="1180" max="1180" width="7" style="9" bestFit="1" customWidth="1"/>
    <col min="1181" max="1181" width="7.75" style="9" customWidth="1"/>
    <col min="1182" max="1182" width="61.75" style="9" bestFit="1" customWidth="1"/>
    <col min="1183" max="1183" width="20.625" style="9" customWidth="1"/>
    <col min="1184" max="1184" width="18.25" style="9" bestFit="1" customWidth="1"/>
    <col min="1185" max="1185" width="20.75" style="9" customWidth="1"/>
    <col min="1186" max="1188" width="21" style="9" customWidth="1"/>
    <col min="1189" max="1189" width="11" style="9" customWidth="1"/>
    <col min="1190" max="1190" width="19.125" style="9" customWidth="1"/>
    <col min="1191" max="1191" width="11" style="9" customWidth="1"/>
    <col min="1192" max="1192" width="17.125" style="9" customWidth="1"/>
    <col min="1193" max="1193" width="11" style="9" customWidth="1"/>
    <col min="1194" max="1194" width="21.75" style="9" customWidth="1"/>
    <col min="1195" max="1433" width="11" style="9"/>
    <col min="1434" max="1434" width="18.5" style="9" customWidth="1"/>
    <col min="1435" max="1435" width="9.5" style="9" customWidth="1"/>
    <col min="1436" max="1436" width="7" style="9" bestFit="1" customWidth="1"/>
    <col min="1437" max="1437" width="7.75" style="9" customWidth="1"/>
    <col min="1438" max="1438" width="61.75" style="9" bestFit="1" customWidth="1"/>
    <col min="1439" max="1439" width="20.625" style="9" customWidth="1"/>
    <col min="1440" max="1440" width="18.25" style="9" bestFit="1" customWidth="1"/>
    <col min="1441" max="1441" width="20.75" style="9" customWidth="1"/>
    <col min="1442" max="1444" width="21" style="9" customWidth="1"/>
    <col min="1445" max="1445" width="11" style="9" customWidth="1"/>
    <col min="1446" max="1446" width="19.125" style="9" customWidth="1"/>
    <col min="1447" max="1447" width="11" style="9" customWidth="1"/>
    <col min="1448" max="1448" width="17.125" style="9" customWidth="1"/>
    <col min="1449" max="1449" width="11" style="9" customWidth="1"/>
    <col min="1450" max="1450" width="21.75" style="9" customWidth="1"/>
    <col min="1451" max="1689" width="11" style="9"/>
    <col min="1690" max="1690" width="18.5" style="9" customWidth="1"/>
    <col min="1691" max="1691" width="9.5" style="9" customWidth="1"/>
    <col min="1692" max="1692" width="7" style="9" bestFit="1" customWidth="1"/>
    <col min="1693" max="1693" width="7.75" style="9" customWidth="1"/>
    <col min="1694" max="1694" width="61.75" style="9" bestFit="1" customWidth="1"/>
    <col min="1695" max="1695" width="20.625" style="9" customWidth="1"/>
    <col min="1696" max="1696" width="18.25" style="9" bestFit="1" customWidth="1"/>
    <col min="1697" max="1697" width="20.75" style="9" customWidth="1"/>
    <col min="1698" max="1700" width="21" style="9" customWidth="1"/>
    <col min="1701" max="1701" width="11" style="9" customWidth="1"/>
    <col min="1702" max="1702" width="19.125" style="9" customWidth="1"/>
    <col min="1703" max="1703" width="11" style="9" customWidth="1"/>
    <col min="1704" max="1704" width="17.125" style="9" customWidth="1"/>
    <col min="1705" max="1705" width="11" style="9" customWidth="1"/>
    <col min="1706" max="1706" width="21.75" style="9" customWidth="1"/>
    <col min="1707" max="1945" width="11" style="9"/>
    <col min="1946" max="1946" width="18.5" style="9" customWidth="1"/>
    <col min="1947" max="1947" width="9.5" style="9" customWidth="1"/>
    <col min="1948" max="1948" width="7" style="9" bestFit="1" customWidth="1"/>
    <col min="1949" max="1949" width="7.75" style="9" customWidth="1"/>
    <col min="1950" max="1950" width="61.75" style="9" bestFit="1" customWidth="1"/>
    <col min="1951" max="1951" width="20.625" style="9" customWidth="1"/>
    <col min="1952" max="1952" width="18.25" style="9" bestFit="1" customWidth="1"/>
    <col min="1953" max="1953" width="20.75" style="9" customWidth="1"/>
    <col min="1954" max="1956" width="21" style="9" customWidth="1"/>
    <col min="1957" max="1957" width="11" style="9" customWidth="1"/>
    <col min="1958" max="1958" width="19.125" style="9" customWidth="1"/>
    <col min="1959" max="1959" width="11" style="9" customWidth="1"/>
    <col min="1960" max="1960" width="17.125" style="9" customWidth="1"/>
    <col min="1961" max="1961" width="11" style="9" customWidth="1"/>
    <col min="1962" max="1962" width="21.75" style="9" customWidth="1"/>
    <col min="1963" max="2201" width="11" style="9"/>
    <col min="2202" max="2202" width="18.5" style="9" customWidth="1"/>
    <col min="2203" max="2203" width="9.5" style="9" customWidth="1"/>
    <col min="2204" max="2204" width="7" style="9" bestFit="1" customWidth="1"/>
    <col min="2205" max="2205" width="7.75" style="9" customWidth="1"/>
    <col min="2206" max="2206" width="61.75" style="9" bestFit="1" customWidth="1"/>
    <col min="2207" max="2207" width="20.625" style="9" customWidth="1"/>
    <col min="2208" max="2208" width="18.25" style="9" bestFit="1" customWidth="1"/>
    <col min="2209" max="2209" width="20.75" style="9" customWidth="1"/>
    <col min="2210" max="2212" width="21" style="9" customWidth="1"/>
    <col min="2213" max="2213" width="11" style="9" customWidth="1"/>
    <col min="2214" max="2214" width="19.125" style="9" customWidth="1"/>
    <col min="2215" max="2215" width="11" style="9" customWidth="1"/>
    <col min="2216" max="2216" width="17.125" style="9" customWidth="1"/>
    <col min="2217" max="2217" width="11" style="9" customWidth="1"/>
    <col min="2218" max="2218" width="21.75" style="9" customWidth="1"/>
    <col min="2219" max="2457" width="11" style="9"/>
    <col min="2458" max="2458" width="18.5" style="9" customWidth="1"/>
    <col min="2459" max="2459" width="9.5" style="9" customWidth="1"/>
    <col min="2460" max="2460" width="7" style="9" bestFit="1" customWidth="1"/>
    <col min="2461" max="2461" width="7.75" style="9" customWidth="1"/>
    <col min="2462" max="2462" width="61.75" style="9" bestFit="1" customWidth="1"/>
    <col min="2463" max="2463" width="20.625" style="9" customWidth="1"/>
    <col min="2464" max="2464" width="18.25" style="9" bestFit="1" customWidth="1"/>
    <col min="2465" max="2465" width="20.75" style="9" customWidth="1"/>
    <col min="2466" max="2468" width="21" style="9" customWidth="1"/>
    <col min="2469" max="2469" width="11" style="9" customWidth="1"/>
    <col min="2470" max="2470" width="19.125" style="9" customWidth="1"/>
    <col min="2471" max="2471" width="11" style="9" customWidth="1"/>
    <col min="2472" max="2472" width="17.125" style="9" customWidth="1"/>
    <col min="2473" max="2473" width="11" style="9" customWidth="1"/>
    <col min="2474" max="2474" width="21.75" style="9" customWidth="1"/>
    <col min="2475" max="2713" width="11" style="9"/>
    <col min="2714" max="2714" width="18.5" style="9" customWidth="1"/>
    <col min="2715" max="2715" width="9.5" style="9" customWidth="1"/>
    <col min="2716" max="2716" width="7" style="9" bestFit="1" customWidth="1"/>
    <col min="2717" max="2717" width="7.75" style="9" customWidth="1"/>
    <col min="2718" max="2718" width="61.75" style="9" bestFit="1" customWidth="1"/>
    <col min="2719" max="2719" width="20.625" style="9" customWidth="1"/>
    <col min="2720" max="2720" width="18.25" style="9" bestFit="1" customWidth="1"/>
    <col min="2721" max="2721" width="20.75" style="9" customWidth="1"/>
    <col min="2722" max="2724" width="21" style="9" customWidth="1"/>
    <col min="2725" max="2725" width="11" style="9" customWidth="1"/>
    <col min="2726" max="2726" width="19.125" style="9" customWidth="1"/>
    <col min="2727" max="2727" width="11" style="9" customWidth="1"/>
    <col min="2728" max="2728" width="17.125" style="9" customWidth="1"/>
    <col min="2729" max="2729" width="11" style="9" customWidth="1"/>
    <col min="2730" max="2730" width="21.75" style="9" customWidth="1"/>
    <col min="2731" max="2969" width="11" style="9"/>
    <col min="2970" max="2970" width="18.5" style="9" customWidth="1"/>
    <col min="2971" max="2971" width="9.5" style="9" customWidth="1"/>
    <col min="2972" max="2972" width="7" style="9" bestFit="1" customWidth="1"/>
    <col min="2973" max="2973" width="7.75" style="9" customWidth="1"/>
    <col min="2974" max="2974" width="61.75" style="9" bestFit="1" customWidth="1"/>
    <col min="2975" max="2975" width="20.625" style="9" customWidth="1"/>
    <col min="2976" max="2976" width="18.25" style="9" bestFit="1" customWidth="1"/>
    <col min="2977" max="2977" width="20.75" style="9" customWidth="1"/>
    <col min="2978" max="2980" width="21" style="9" customWidth="1"/>
    <col min="2981" max="2981" width="11" style="9" customWidth="1"/>
    <col min="2982" max="2982" width="19.125" style="9" customWidth="1"/>
    <col min="2983" max="2983" width="11" style="9" customWidth="1"/>
    <col min="2984" max="2984" width="17.125" style="9" customWidth="1"/>
    <col min="2985" max="2985" width="11" style="9" customWidth="1"/>
    <col min="2986" max="2986" width="21.75" style="9" customWidth="1"/>
    <col min="2987" max="3225" width="11" style="9"/>
    <col min="3226" max="3226" width="18.5" style="9" customWidth="1"/>
    <col min="3227" max="3227" width="9.5" style="9" customWidth="1"/>
    <col min="3228" max="3228" width="7" style="9" bestFit="1" customWidth="1"/>
    <col min="3229" max="3229" width="7.75" style="9" customWidth="1"/>
    <col min="3230" max="3230" width="61.75" style="9" bestFit="1" customWidth="1"/>
    <col min="3231" max="3231" width="20.625" style="9" customWidth="1"/>
    <col min="3232" max="3232" width="18.25" style="9" bestFit="1" customWidth="1"/>
    <col min="3233" max="3233" width="20.75" style="9" customWidth="1"/>
    <col min="3234" max="3236" width="21" style="9" customWidth="1"/>
    <col min="3237" max="3237" width="11" style="9" customWidth="1"/>
    <col min="3238" max="3238" width="19.125" style="9" customWidth="1"/>
    <col min="3239" max="3239" width="11" style="9" customWidth="1"/>
    <col min="3240" max="3240" width="17.125" style="9" customWidth="1"/>
    <col min="3241" max="3241" width="11" style="9" customWidth="1"/>
    <col min="3242" max="3242" width="21.75" style="9" customWidth="1"/>
    <col min="3243" max="3481" width="11" style="9"/>
    <col min="3482" max="3482" width="18.5" style="9" customWidth="1"/>
    <col min="3483" max="3483" width="9.5" style="9" customWidth="1"/>
    <col min="3484" max="3484" width="7" style="9" bestFit="1" customWidth="1"/>
    <col min="3485" max="3485" width="7.75" style="9" customWidth="1"/>
    <col min="3486" max="3486" width="61.75" style="9" bestFit="1" customWidth="1"/>
    <col min="3487" max="3487" width="20.625" style="9" customWidth="1"/>
    <col min="3488" max="3488" width="18.25" style="9" bestFit="1" customWidth="1"/>
    <col min="3489" max="3489" width="20.75" style="9" customWidth="1"/>
    <col min="3490" max="3492" width="21" style="9" customWidth="1"/>
    <col min="3493" max="3493" width="11" style="9" customWidth="1"/>
    <col min="3494" max="3494" width="19.125" style="9" customWidth="1"/>
    <col min="3495" max="3495" width="11" style="9" customWidth="1"/>
    <col min="3496" max="3496" width="17.125" style="9" customWidth="1"/>
    <col min="3497" max="3497" width="11" style="9" customWidth="1"/>
    <col min="3498" max="3498" width="21.75" style="9" customWidth="1"/>
    <col min="3499" max="3737" width="11" style="9"/>
    <col min="3738" max="3738" width="18.5" style="9" customWidth="1"/>
    <col min="3739" max="3739" width="9.5" style="9" customWidth="1"/>
    <col min="3740" max="3740" width="7" style="9" bestFit="1" customWidth="1"/>
    <col min="3741" max="3741" width="7.75" style="9" customWidth="1"/>
    <col min="3742" max="3742" width="61.75" style="9" bestFit="1" customWidth="1"/>
    <col min="3743" max="3743" width="20.625" style="9" customWidth="1"/>
    <col min="3744" max="3744" width="18.25" style="9" bestFit="1" customWidth="1"/>
    <col min="3745" max="3745" width="20.75" style="9" customWidth="1"/>
    <col min="3746" max="3748" width="21" style="9" customWidth="1"/>
    <col min="3749" max="3749" width="11" style="9" customWidth="1"/>
    <col min="3750" max="3750" width="19.125" style="9" customWidth="1"/>
    <col min="3751" max="3751" width="11" style="9" customWidth="1"/>
    <col min="3752" max="3752" width="17.125" style="9" customWidth="1"/>
    <col min="3753" max="3753" width="11" style="9" customWidth="1"/>
    <col min="3754" max="3754" width="21.75" style="9" customWidth="1"/>
    <col min="3755" max="3993" width="11" style="9"/>
    <col min="3994" max="3994" width="18.5" style="9" customWidth="1"/>
    <col min="3995" max="3995" width="9.5" style="9" customWidth="1"/>
    <col min="3996" max="3996" width="7" style="9" bestFit="1" customWidth="1"/>
    <col min="3997" max="3997" width="7.75" style="9" customWidth="1"/>
    <col min="3998" max="3998" width="61.75" style="9" bestFit="1" customWidth="1"/>
    <col min="3999" max="3999" width="20.625" style="9" customWidth="1"/>
    <col min="4000" max="4000" width="18.25" style="9" bestFit="1" customWidth="1"/>
    <col min="4001" max="4001" width="20.75" style="9" customWidth="1"/>
    <col min="4002" max="4004" width="21" style="9" customWidth="1"/>
    <col min="4005" max="4005" width="11" style="9" customWidth="1"/>
    <col min="4006" max="4006" width="19.125" style="9" customWidth="1"/>
    <col min="4007" max="4007" width="11" style="9" customWidth="1"/>
    <col min="4008" max="4008" width="17.125" style="9" customWidth="1"/>
    <col min="4009" max="4009" width="11" style="9" customWidth="1"/>
    <col min="4010" max="4010" width="21.75" style="9" customWidth="1"/>
    <col min="4011" max="4249" width="11" style="9"/>
    <col min="4250" max="4250" width="18.5" style="9" customWidth="1"/>
    <col min="4251" max="4251" width="9.5" style="9" customWidth="1"/>
    <col min="4252" max="4252" width="7" style="9" bestFit="1" customWidth="1"/>
    <col min="4253" max="4253" width="7.75" style="9" customWidth="1"/>
    <col min="4254" max="4254" width="61.75" style="9" bestFit="1" customWidth="1"/>
    <col min="4255" max="4255" width="20.625" style="9" customWidth="1"/>
    <col min="4256" max="4256" width="18.25" style="9" bestFit="1" customWidth="1"/>
    <col min="4257" max="4257" width="20.75" style="9" customWidth="1"/>
    <col min="4258" max="4260" width="21" style="9" customWidth="1"/>
    <col min="4261" max="4261" width="11" style="9" customWidth="1"/>
    <col min="4262" max="4262" width="19.125" style="9" customWidth="1"/>
    <col min="4263" max="4263" width="11" style="9" customWidth="1"/>
    <col min="4264" max="4264" width="17.125" style="9" customWidth="1"/>
    <col min="4265" max="4265" width="11" style="9" customWidth="1"/>
    <col min="4266" max="4266" width="21.75" style="9" customWidth="1"/>
    <col min="4267" max="4505" width="11" style="9"/>
    <col min="4506" max="4506" width="18.5" style="9" customWidth="1"/>
    <col min="4507" max="4507" width="9.5" style="9" customWidth="1"/>
    <col min="4508" max="4508" width="7" style="9" bestFit="1" customWidth="1"/>
    <col min="4509" max="4509" width="7.75" style="9" customWidth="1"/>
    <col min="4510" max="4510" width="61.75" style="9" bestFit="1" customWidth="1"/>
    <col min="4511" max="4511" width="20.625" style="9" customWidth="1"/>
    <col min="4512" max="4512" width="18.25" style="9" bestFit="1" customWidth="1"/>
    <col min="4513" max="4513" width="20.75" style="9" customWidth="1"/>
    <col min="4514" max="4516" width="21" style="9" customWidth="1"/>
    <col min="4517" max="4517" width="11" style="9" customWidth="1"/>
    <col min="4518" max="4518" width="19.125" style="9" customWidth="1"/>
    <col min="4519" max="4519" width="11" style="9" customWidth="1"/>
    <col min="4520" max="4520" width="17.125" style="9" customWidth="1"/>
    <col min="4521" max="4521" width="11" style="9" customWidth="1"/>
    <col min="4522" max="4522" width="21.75" style="9" customWidth="1"/>
    <col min="4523" max="4761" width="11" style="9"/>
    <col min="4762" max="4762" width="18.5" style="9" customWidth="1"/>
    <col min="4763" max="4763" width="9.5" style="9" customWidth="1"/>
    <col min="4764" max="4764" width="7" style="9" bestFit="1" customWidth="1"/>
    <col min="4765" max="4765" width="7.75" style="9" customWidth="1"/>
    <col min="4766" max="4766" width="61.75" style="9" bestFit="1" customWidth="1"/>
    <col min="4767" max="4767" width="20.625" style="9" customWidth="1"/>
    <col min="4768" max="4768" width="18.25" style="9" bestFit="1" customWidth="1"/>
    <col min="4769" max="4769" width="20.75" style="9" customWidth="1"/>
    <col min="4770" max="4772" width="21" style="9" customWidth="1"/>
    <col min="4773" max="4773" width="11" style="9" customWidth="1"/>
    <col min="4774" max="4774" width="19.125" style="9" customWidth="1"/>
    <col min="4775" max="4775" width="11" style="9" customWidth="1"/>
    <col min="4776" max="4776" width="17.125" style="9" customWidth="1"/>
    <col min="4777" max="4777" width="11" style="9" customWidth="1"/>
    <col min="4778" max="4778" width="21.75" style="9" customWidth="1"/>
    <col min="4779" max="5017" width="11" style="9"/>
    <col min="5018" max="5018" width="18.5" style="9" customWidth="1"/>
    <col min="5019" max="5019" width="9.5" style="9" customWidth="1"/>
    <col min="5020" max="5020" width="7" style="9" bestFit="1" customWidth="1"/>
    <col min="5021" max="5021" width="7.75" style="9" customWidth="1"/>
    <col min="5022" max="5022" width="61.75" style="9" bestFit="1" customWidth="1"/>
    <col min="5023" max="5023" width="20.625" style="9" customWidth="1"/>
    <col min="5024" max="5024" width="18.25" style="9" bestFit="1" customWidth="1"/>
    <col min="5025" max="5025" width="20.75" style="9" customWidth="1"/>
    <col min="5026" max="5028" width="21" style="9" customWidth="1"/>
    <col min="5029" max="5029" width="11" style="9" customWidth="1"/>
    <col min="5030" max="5030" width="19.125" style="9" customWidth="1"/>
    <col min="5031" max="5031" width="11" style="9" customWidth="1"/>
    <col min="5032" max="5032" width="17.125" style="9" customWidth="1"/>
    <col min="5033" max="5033" width="11" style="9" customWidth="1"/>
    <col min="5034" max="5034" width="21.75" style="9" customWidth="1"/>
    <col min="5035" max="5273" width="11" style="9"/>
    <col min="5274" max="5274" width="18.5" style="9" customWidth="1"/>
    <col min="5275" max="5275" width="9.5" style="9" customWidth="1"/>
    <col min="5276" max="5276" width="7" style="9" bestFit="1" customWidth="1"/>
    <col min="5277" max="5277" width="7.75" style="9" customWidth="1"/>
    <col min="5278" max="5278" width="61.75" style="9" bestFit="1" customWidth="1"/>
    <col min="5279" max="5279" width="20.625" style="9" customWidth="1"/>
    <col min="5280" max="5280" width="18.25" style="9" bestFit="1" customWidth="1"/>
    <col min="5281" max="5281" width="20.75" style="9" customWidth="1"/>
    <col min="5282" max="5284" width="21" style="9" customWidth="1"/>
    <col min="5285" max="5285" width="11" style="9" customWidth="1"/>
    <col min="5286" max="5286" width="19.125" style="9" customWidth="1"/>
    <col min="5287" max="5287" width="11" style="9" customWidth="1"/>
    <col min="5288" max="5288" width="17.125" style="9" customWidth="1"/>
    <col min="5289" max="5289" width="11" style="9" customWidth="1"/>
    <col min="5290" max="5290" width="21.75" style="9" customWidth="1"/>
    <col min="5291" max="5529" width="11" style="9"/>
    <col min="5530" max="5530" width="18.5" style="9" customWidth="1"/>
    <col min="5531" max="5531" width="9.5" style="9" customWidth="1"/>
    <col min="5532" max="5532" width="7" style="9" bestFit="1" customWidth="1"/>
    <col min="5533" max="5533" width="7.75" style="9" customWidth="1"/>
    <col min="5534" max="5534" width="61.75" style="9" bestFit="1" customWidth="1"/>
    <col min="5535" max="5535" width="20.625" style="9" customWidth="1"/>
    <col min="5536" max="5536" width="18.25" style="9" bestFit="1" customWidth="1"/>
    <col min="5537" max="5537" width="20.75" style="9" customWidth="1"/>
    <col min="5538" max="5540" width="21" style="9" customWidth="1"/>
    <col min="5541" max="5541" width="11" style="9" customWidth="1"/>
    <col min="5542" max="5542" width="19.125" style="9" customWidth="1"/>
    <col min="5543" max="5543" width="11" style="9" customWidth="1"/>
    <col min="5544" max="5544" width="17.125" style="9" customWidth="1"/>
    <col min="5545" max="5545" width="11" style="9" customWidth="1"/>
    <col min="5546" max="5546" width="21.75" style="9" customWidth="1"/>
    <col min="5547" max="5785" width="11" style="9"/>
    <col min="5786" max="5786" width="18.5" style="9" customWidth="1"/>
    <col min="5787" max="5787" width="9.5" style="9" customWidth="1"/>
    <col min="5788" max="5788" width="7" style="9" bestFit="1" customWidth="1"/>
    <col min="5789" max="5789" width="7.75" style="9" customWidth="1"/>
    <col min="5790" max="5790" width="61.75" style="9" bestFit="1" customWidth="1"/>
    <col min="5791" max="5791" width="20.625" style="9" customWidth="1"/>
    <col min="5792" max="5792" width="18.25" style="9" bestFit="1" customWidth="1"/>
    <col min="5793" max="5793" width="20.75" style="9" customWidth="1"/>
    <col min="5794" max="5796" width="21" style="9" customWidth="1"/>
    <col min="5797" max="5797" width="11" style="9" customWidth="1"/>
    <col min="5798" max="5798" width="19.125" style="9" customWidth="1"/>
    <col min="5799" max="5799" width="11" style="9" customWidth="1"/>
    <col min="5800" max="5800" width="17.125" style="9" customWidth="1"/>
    <col min="5801" max="5801" width="11" style="9" customWidth="1"/>
    <col min="5802" max="5802" width="21.75" style="9" customWidth="1"/>
    <col min="5803" max="6041" width="11" style="9"/>
    <col min="6042" max="6042" width="18.5" style="9" customWidth="1"/>
    <col min="6043" max="6043" width="9.5" style="9" customWidth="1"/>
    <col min="6044" max="6044" width="7" style="9" bestFit="1" customWidth="1"/>
    <col min="6045" max="6045" width="7.75" style="9" customWidth="1"/>
    <col min="6046" max="6046" width="61.75" style="9" bestFit="1" customWidth="1"/>
    <col min="6047" max="6047" width="20.625" style="9" customWidth="1"/>
    <col min="6048" max="6048" width="18.25" style="9" bestFit="1" customWidth="1"/>
    <col min="6049" max="6049" width="20.75" style="9" customWidth="1"/>
    <col min="6050" max="6052" width="21" style="9" customWidth="1"/>
    <col min="6053" max="6053" width="11" style="9" customWidth="1"/>
    <col min="6054" max="6054" width="19.125" style="9" customWidth="1"/>
    <col min="6055" max="6055" width="11" style="9" customWidth="1"/>
    <col min="6056" max="6056" width="17.125" style="9" customWidth="1"/>
    <col min="6057" max="6057" width="11" style="9" customWidth="1"/>
    <col min="6058" max="6058" width="21.75" style="9" customWidth="1"/>
    <col min="6059" max="6297" width="11" style="9"/>
    <col min="6298" max="6298" width="18.5" style="9" customWidth="1"/>
    <col min="6299" max="6299" width="9.5" style="9" customWidth="1"/>
    <col min="6300" max="6300" width="7" style="9" bestFit="1" customWidth="1"/>
    <col min="6301" max="6301" width="7.75" style="9" customWidth="1"/>
    <col min="6302" max="6302" width="61.75" style="9" bestFit="1" customWidth="1"/>
    <col min="6303" max="6303" width="20.625" style="9" customWidth="1"/>
    <col min="6304" max="6304" width="18.25" style="9" bestFit="1" customWidth="1"/>
    <col min="6305" max="6305" width="20.75" style="9" customWidth="1"/>
    <col min="6306" max="6308" width="21" style="9" customWidth="1"/>
    <col min="6309" max="6309" width="11" style="9" customWidth="1"/>
    <col min="6310" max="6310" width="19.125" style="9" customWidth="1"/>
    <col min="6311" max="6311" width="11" style="9" customWidth="1"/>
    <col min="6312" max="6312" width="17.125" style="9" customWidth="1"/>
    <col min="6313" max="6313" width="11" style="9" customWidth="1"/>
    <col min="6314" max="6314" width="21.75" style="9" customWidth="1"/>
    <col min="6315" max="6553" width="11" style="9"/>
    <col min="6554" max="6554" width="18.5" style="9" customWidth="1"/>
    <col min="6555" max="6555" width="9.5" style="9" customWidth="1"/>
    <col min="6556" max="6556" width="7" style="9" bestFit="1" customWidth="1"/>
    <col min="6557" max="6557" width="7.75" style="9" customWidth="1"/>
    <col min="6558" max="6558" width="61.75" style="9" bestFit="1" customWidth="1"/>
    <col min="6559" max="6559" width="20.625" style="9" customWidth="1"/>
    <col min="6560" max="6560" width="18.25" style="9" bestFit="1" customWidth="1"/>
    <col min="6561" max="6561" width="20.75" style="9" customWidth="1"/>
    <col min="6562" max="6564" width="21" style="9" customWidth="1"/>
    <col min="6565" max="6565" width="11" style="9" customWidth="1"/>
    <col min="6566" max="6566" width="19.125" style="9" customWidth="1"/>
    <col min="6567" max="6567" width="11" style="9" customWidth="1"/>
    <col min="6568" max="6568" width="17.125" style="9" customWidth="1"/>
    <col min="6569" max="6569" width="11" style="9" customWidth="1"/>
    <col min="6570" max="6570" width="21.75" style="9" customWidth="1"/>
    <col min="6571" max="6809" width="11" style="9"/>
    <col min="6810" max="6810" width="18.5" style="9" customWidth="1"/>
    <col min="6811" max="6811" width="9.5" style="9" customWidth="1"/>
    <col min="6812" max="6812" width="7" style="9" bestFit="1" customWidth="1"/>
    <col min="6813" max="6813" width="7.75" style="9" customWidth="1"/>
    <col min="6814" max="6814" width="61.75" style="9" bestFit="1" customWidth="1"/>
    <col min="6815" max="6815" width="20.625" style="9" customWidth="1"/>
    <col min="6816" max="6816" width="18.25" style="9" bestFit="1" customWidth="1"/>
    <col min="6817" max="6817" width="20.75" style="9" customWidth="1"/>
    <col min="6818" max="6820" width="21" style="9" customWidth="1"/>
    <col min="6821" max="6821" width="11" style="9" customWidth="1"/>
    <col min="6822" max="6822" width="19.125" style="9" customWidth="1"/>
    <col min="6823" max="6823" width="11" style="9" customWidth="1"/>
    <col min="6824" max="6824" width="17.125" style="9" customWidth="1"/>
    <col min="6825" max="6825" width="11" style="9" customWidth="1"/>
    <col min="6826" max="6826" width="21.75" style="9" customWidth="1"/>
    <col min="6827" max="7065" width="11" style="9"/>
    <col min="7066" max="7066" width="18.5" style="9" customWidth="1"/>
    <col min="7067" max="7067" width="9.5" style="9" customWidth="1"/>
    <col min="7068" max="7068" width="7" style="9" bestFit="1" customWidth="1"/>
    <col min="7069" max="7069" width="7.75" style="9" customWidth="1"/>
    <col min="7070" max="7070" width="61.75" style="9" bestFit="1" customWidth="1"/>
    <col min="7071" max="7071" width="20.625" style="9" customWidth="1"/>
    <col min="7072" max="7072" width="18.25" style="9" bestFit="1" customWidth="1"/>
    <col min="7073" max="7073" width="20.75" style="9" customWidth="1"/>
    <col min="7074" max="7076" width="21" style="9" customWidth="1"/>
    <col min="7077" max="7077" width="11" style="9" customWidth="1"/>
    <col min="7078" max="7078" width="19.125" style="9" customWidth="1"/>
    <col min="7079" max="7079" width="11" style="9" customWidth="1"/>
    <col min="7080" max="7080" width="17.125" style="9" customWidth="1"/>
    <col min="7081" max="7081" width="11" style="9" customWidth="1"/>
    <col min="7082" max="7082" width="21.75" style="9" customWidth="1"/>
    <col min="7083" max="7321" width="11" style="9"/>
    <col min="7322" max="7322" width="18.5" style="9" customWidth="1"/>
    <col min="7323" max="7323" width="9.5" style="9" customWidth="1"/>
    <col min="7324" max="7324" width="7" style="9" bestFit="1" customWidth="1"/>
    <col min="7325" max="7325" width="7.75" style="9" customWidth="1"/>
    <col min="7326" max="7326" width="61.75" style="9" bestFit="1" customWidth="1"/>
    <col min="7327" max="7327" width="20.625" style="9" customWidth="1"/>
    <col min="7328" max="7328" width="18.25" style="9" bestFit="1" customWidth="1"/>
    <col min="7329" max="7329" width="20.75" style="9" customWidth="1"/>
    <col min="7330" max="7332" width="21" style="9" customWidth="1"/>
    <col min="7333" max="7333" width="11" style="9" customWidth="1"/>
    <col min="7334" max="7334" width="19.125" style="9" customWidth="1"/>
    <col min="7335" max="7335" width="11" style="9" customWidth="1"/>
    <col min="7336" max="7336" width="17.125" style="9" customWidth="1"/>
    <col min="7337" max="7337" width="11" style="9" customWidth="1"/>
    <col min="7338" max="7338" width="21.75" style="9" customWidth="1"/>
    <col min="7339" max="7577" width="11" style="9"/>
    <col min="7578" max="7578" width="18.5" style="9" customWidth="1"/>
    <col min="7579" max="7579" width="9.5" style="9" customWidth="1"/>
    <col min="7580" max="7580" width="7" style="9" bestFit="1" customWidth="1"/>
    <col min="7581" max="7581" width="7.75" style="9" customWidth="1"/>
    <col min="7582" max="7582" width="61.75" style="9" bestFit="1" customWidth="1"/>
    <col min="7583" max="7583" width="20.625" style="9" customWidth="1"/>
    <col min="7584" max="7584" width="18.25" style="9" bestFit="1" customWidth="1"/>
    <col min="7585" max="7585" width="20.75" style="9" customWidth="1"/>
    <col min="7586" max="7588" width="21" style="9" customWidth="1"/>
    <col min="7589" max="7589" width="11" style="9" customWidth="1"/>
    <col min="7590" max="7590" width="19.125" style="9" customWidth="1"/>
    <col min="7591" max="7591" width="11" style="9" customWidth="1"/>
    <col min="7592" max="7592" width="17.125" style="9" customWidth="1"/>
    <col min="7593" max="7593" width="11" style="9" customWidth="1"/>
    <col min="7594" max="7594" width="21.75" style="9" customWidth="1"/>
    <col min="7595" max="7833" width="11" style="9"/>
    <col min="7834" max="7834" width="18.5" style="9" customWidth="1"/>
    <col min="7835" max="7835" width="9.5" style="9" customWidth="1"/>
    <col min="7836" max="7836" width="7" style="9" bestFit="1" customWidth="1"/>
    <col min="7837" max="7837" width="7.75" style="9" customWidth="1"/>
    <col min="7838" max="7838" width="61.75" style="9" bestFit="1" customWidth="1"/>
    <col min="7839" max="7839" width="20.625" style="9" customWidth="1"/>
    <col min="7840" max="7840" width="18.25" style="9" bestFit="1" customWidth="1"/>
    <col min="7841" max="7841" width="20.75" style="9" customWidth="1"/>
    <col min="7842" max="7844" width="21" style="9" customWidth="1"/>
    <col min="7845" max="7845" width="11" style="9" customWidth="1"/>
    <col min="7846" max="7846" width="19.125" style="9" customWidth="1"/>
    <col min="7847" max="7847" width="11" style="9" customWidth="1"/>
    <col min="7848" max="7848" width="17.125" style="9" customWidth="1"/>
    <col min="7849" max="7849" width="11" style="9" customWidth="1"/>
    <col min="7850" max="7850" width="21.75" style="9" customWidth="1"/>
    <col min="7851" max="8089" width="11" style="9"/>
    <col min="8090" max="8090" width="18.5" style="9" customWidth="1"/>
    <col min="8091" max="8091" width="9.5" style="9" customWidth="1"/>
    <col min="8092" max="8092" width="7" style="9" bestFit="1" customWidth="1"/>
    <col min="8093" max="8093" width="7.75" style="9" customWidth="1"/>
    <col min="8094" max="8094" width="61.75" style="9" bestFit="1" customWidth="1"/>
    <col min="8095" max="8095" width="20.625" style="9" customWidth="1"/>
    <col min="8096" max="8096" width="18.25" style="9" bestFit="1" customWidth="1"/>
    <col min="8097" max="8097" width="20.75" style="9" customWidth="1"/>
    <col min="8098" max="8100" width="21" style="9" customWidth="1"/>
    <col min="8101" max="8101" width="11" style="9" customWidth="1"/>
    <col min="8102" max="8102" width="19.125" style="9" customWidth="1"/>
    <col min="8103" max="8103" width="11" style="9" customWidth="1"/>
    <col min="8104" max="8104" width="17.125" style="9" customWidth="1"/>
    <col min="8105" max="8105" width="11" style="9" customWidth="1"/>
    <col min="8106" max="8106" width="21.75" style="9" customWidth="1"/>
    <col min="8107" max="8345" width="11" style="9"/>
    <col min="8346" max="8346" width="18.5" style="9" customWidth="1"/>
    <col min="8347" max="8347" width="9.5" style="9" customWidth="1"/>
    <col min="8348" max="8348" width="7" style="9" bestFit="1" customWidth="1"/>
    <col min="8349" max="8349" width="7.75" style="9" customWidth="1"/>
    <col min="8350" max="8350" width="61.75" style="9" bestFit="1" customWidth="1"/>
    <col min="8351" max="8351" width="20.625" style="9" customWidth="1"/>
    <col min="8352" max="8352" width="18.25" style="9" bestFit="1" customWidth="1"/>
    <col min="8353" max="8353" width="20.75" style="9" customWidth="1"/>
    <col min="8354" max="8356" width="21" style="9" customWidth="1"/>
    <col min="8357" max="8357" width="11" style="9" customWidth="1"/>
    <col min="8358" max="8358" width="19.125" style="9" customWidth="1"/>
    <col min="8359" max="8359" width="11" style="9" customWidth="1"/>
    <col min="8360" max="8360" width="17.125" style="9" customWidth="1"/>
    <col min="8361" max="8361" width="11" style="9" customWidth="1"/>
    <col min="8362" max="8362" width="21.75" style="9" customWidth="1"/>
    <col min="8363" max="8601" width="11" style="9"/>
    <col min="8602" max="8602" width="18.5" style="9" customWidth="1"/>
    <col min="8603" max="8603" width="9.5" style="9" customWidth="1"/>
    <col min="8604" max="8604" width="7" style="9" bestFit="1" customWidth="1"/>
    <col min="8605" max="8605" width="7.75" style="9" customWidth="1"/>
    <col min="8606" max="8606" width="61.75" style="9" bestFit="1" customWidth="1"/>
    <col min="8607" max="8607" width="20.625" style="9" customWidth="1"/>
    <col min="8608" max="8608" width="18.25" style="9" bestFit="1" customWidth="1"/>
    <col min="8609" max="8609" width="20.75" style="9" customWidth="1"/>
    <col min="8610" max="8612" width="21" style="9" customWidth="1"/>
    <col min="8613" max="8613" width="11" style="9" customWidth="1"/>
    <col min="8614" max="8614" width="19.125" style="9" customWidth="1"/>
    <col min="8615" max="8615" width="11" style="9" customWidth="1"/>
    <col min="8616" max="8616" width="17.125" style="9" customWidth="1"/>
    <col min="8617" max="8617" width="11" style="9" customWidth="1"/>
    <col min="8618" max="8618" width="21.75" style="9" customWidth="1"/>
    <col min="8619" max="8857" width="11" style="9"/>
    <col min="8858" max="8858" width="18.5" style="9" customWidth="1"/>
    <col min="8859" max="8859" width="9.5" style="9" customWidth="1"/>
    <col min="8860" max="8860" width="7" style="9" bestFit="1" customWidth="1"/>
    <col min="8861" max="8861" width="7.75" style="9" customWidth="1"/>
    <col min="8862" max="8862" width="61.75" style="9" bestFit="1" customWidth="1"/>
    <col min="8863" max="8863" width="20.625" style="9" customWidth="1"/>
    <col min="8864" max="8864" width="18.25" style="9" bestFit="1" customWidth="1"/>
    <col min="8865" max="8865" width="20.75" style="9" customWidth="1"/>
    <col min="8866" max="8868" width="21" style="9" customWidth="1"/>
    <col min="8869" max="8869" width="11" style="9" customWidth="1"/>
    <col min="8870" max="8870" width="19.125" style="9" customWidth="1"/>
    <col min="8871" max="8871" width="11" style="9" customWidth="1"/>
    <col min="8872" max="8872" width="17.125" style="9" customWidth="1"/>
    <col min="8873" max="8873" width="11" style="9" customWidth="1"/>
    <col min="8874" max="8874" width="21.75" style="9" customWidth="1"/>
    <col min="8875" max="9113" width="11" style="9"/>
    <col min="9114" max="9114" width="18.5" style="9" customWidth="1"/>
    <col min="9115" max="9115" width="9.5" style="9" customWidth="1"/>
    <col min="9116" max="9116" width="7" style="9" bestFit="1" customWidth="1"/>
    <col min="9117" max="9117" width="7.75" style="9" customWidth="1"/>
    <col min="9118" max="9118" width="61.75" style="9" bestFit="1" customWidth="1"/>
    <col min="9119" max="9119" width="20.625" style="9" customWidth="1"/>
    <col min="9120" max="9120" width="18.25" style="9" bestFit="1" customWidth="1"/>
    <col min="9121" max="9121" width="20.75" style="9" customWidth="1"/>
    <col min="9122" max="9124" width="21" style="9" customWidth="1"/>
    <col min="9125" max="9125" width="11" style="9" customWidth="1"/>
    <col min="9126" max="9126" width="19.125" style="9" customWidth="1"/>
    <col min="9127" max="9127" width="11" style="9" customWidth="1"/>
    <col min="9128" max="9128" width="17.125" style="9" customWidth="1"/>
    <col min="9129" max="9129" width="11" style="9" customWidth="1"/>
    <col min="9130" max="9130" width="21.75" style="9" customWidth="1"/>
    <col min="9131" max="9369" width="11" style="9"/>
    <col min="9370" max="9370" width="18.5" style="9" customWidth="1"/>
    <col min="9371" max="9371" width="9.5" style="9" customWidth="1"/>
    <col min="9372" max="9372" width="7" style="9" bestFit="1" customWidth="1"/>
    <col min="9373" max="9373" width="7.75" style="9" customWidth="1"/>
    <col min="9374" max="9374" width="61.75" style="9" bestFit="1" customWidth="1"/>
    <col min="9375" max="9375" width="20.625" style="9" customWidth="1"/>
    <col min="9376" max="9376" width="18.25" style="9" bestFit="1" customWidth="1"/>
    <col min="9377" max="9377" width="20.75" style="9" customWidth="1"/>
    <col min="9378" max="9380" width="21" style="9" customWidth="1"/>
    <col min="9381" max="9381" width="11" style="9" customWidth="1"/>
    <col min="9382" max="9382" width="19.125" style="9" customWidth="1"/>
    <col min="9383" max="9383" width="11" style="9" customWidth="1"/>
    <col min="9384" max="9384" width="17.125" style="9" customWidth="1"/>
    <col min="9385" max="9385" width="11" style="9" customWidth="1"/>
    <col min="9386" max="9386" width="21.75" style="9" customWidth="1"/>
    <col min="9387" max="9625" width="11" style="9"/>
    <col min="9626" max="9626" width="18.5" style="9" customWidth="1"/>
    <col min="9627" max="9627" width="9.5" style="9" customWidth="1"/>
    <col min="9628" max="9628" width="7" style="9" bestFit="1" customWidth="1"/>
    <col min="9629" max="9629" width="7.75" style="9" customWidth="1"/>
    <col min="9630" max="9630" width="61.75" style="9" bestFit="1" customWidth="1"/>
    <col min="9631" max="9631" width="20.625" style="9" customWidth="1"/>
    <col min="9632" max="9632" width="18.25" style="9" bestFit="1" customWidth="1"/>
    <col min="9633" max="9633" width="20.75" style="9" customWidth="1"/>
    <col min="9634" max="9636" width="21" style="9" customWidth="1"/>
    <col min="9637" max="9637" width="11" style="9" customWidth="1"/>
    <col min="9638" max="9638" width="19.125" style="9" customWidth="1"/>
    <col min="9639" max="9639" width="11" style="9" customWidth="1"/>
    <col min="9640" max="9640" width="17.125" style="9" customWidth="1"/>
    <col min="9641" max="9641" width="11" style="9" customWidth="1"/>
    <col min="9642" max="9642" width="21.75" style="9" customWidth="1"/>
    <col min="9643" max="9881" width="11" style="9"/>
    <col min="9882" max="9882" width="18.5" style="9" customWidth="1"/>
    <col min="9883" max="9883" width="9.5" style="9" customWidth="1"/>
    <col min="9884" max="9884" width="7" style="9" bestFit="1" customWidth="1"/>
    <col min="9885" max="9885" width="7.75" style="9" customWidth="1"/>
    <col min="9886" max="9886" width="61.75" style="9" bestFit="1" customWidth="1"/>
    <col min="9887" max="9887" width="20.625" style="9" customWidth="1"/>
    <col min="9888" max="9888" width="18.25" style="9" bestFit="1" customWidth="1"/>
    <col min="9889" max="9889" width="20.75" style="9" customWidth="1"/>
    <col min="9890" max="9892" width="21" style="9" customWidth="1"/>
    <col min="9893" max="9893" width="11" style="9" customWidth="1"/>
    <col min="9894" max="9894" width="19.125" style="9" customWidth="1"/>
    <col min="9895" max="9895" width="11" style="9" customWidth="1"/>
    <col min="9896" max="9896" width="17.125" style="9" customWidth="1"/>
    <col min="9897" max="9897" width="11" style="9" customWidth="1"/>
    <col min="9898" max="9898" width="21.75" style="9" customWidth="1"/>
    <col min="9899" max="10137" width="11" style="9"/>
    <col min="10138" max="10138" width="18.5" style="9" customWidth="1"/>
    <col min="10139" max="10139" width="9.5" style="9" customWidth="1"/>
    <col min="10140" max="10140" width="7" style="9" bestFit="1" customWidth="1"/>
    <col min="10141" max="10141" width="7.75" style="9" customWidth="1"/>
    <col min="10142" max="10142" width="61.75" style="9" bestFit="1" customWidth="1"/>
    <col min="10143" max="10143" width="20.625" style="9" customWidth="1"/>
    <col min="10144" max="10144" width="18.25" style="9" bestFit="1" customWidth="1"/>
    <col min="10145" max="10145" width="20.75" style="9" customWidth="1"/>
    <col min="10146" max="10148" width="21" style="9" customWidth="1"/>
    <col min="10149" max="10149" width="11" style="9" customWidth="1"/>
    <col min="10150" max="10150" width="19.125" style="9" customWidth="1"/>
    <col min="10151" max="10151" width="11" style="9" customWidth="1"/>
    <col min="10152" max="10152" width="17.125" style="9" customWidth="1"/>
    <col min="10153" max="10153" width="11" style="9" customWidth="1"/>
    <col min="10154" max="10154" width="21.75" style="9" customWidth="1"/>
    <col min="10155" max="10393" width="11" style="9"/>
    <col min="10394" max="10394" width="18.5" style="9" customWidth="1"/>
    <col min="10395" max="10395" width="9.5" style="9" customWidth="1"/>
    <col min="10396" max="10396" width="7" style="9" bestFit="1" customWidth="1"/>
    <col min="10397" max="10397" width="7.75" style="9" customWidth="1"/>
    <col min="10398" max="10398" width="61.75" style="9" bestFit="1" customWidth="1"/>
    <col min="10399" max="10399" width="20.625" style="9" customWidth="1"/>
    <col min="10400" max="10400" width="18.25" style="9" bestFit="1" customWidth="1"/>
    <col min="10401" max="10401" width="20.75" style="9" customWidth="1"/>
    <col min="10402" max="10404" width="21" style="9" customWidth="1"/>
    <col min="10405" max="10405" width="11" style="9" customWidth="1"/>
    <col min="10406" max="10406" width="19.125" style="9" customWidth="1"/>
    <col min="10407" max="10407" width="11" style="9" customWidth="1"/>
    <col min="10408" max="10408" width="17.125" style="9" customWidth="1"/>
    <col min="10409" max="10409" width="11" style="9" customWidth="1"/>
    <col min="10410" max="10410" width="21.75" style="9" customWidth="1"/>
    <col min="10411" max="10649" width="11" style="9"/>
    <col min="10650" max="10650" width="18.5" style="9" customWidth="1"/>
    <col min="10651" max="10651" width="9.5" style="9" customWidth="1"/>
    <col min="10652" max="10652" width="7" style="9" bestFit="1" customWidth="1"/>
    <col min="10653" max="10653" width="7.75" style="9" customWidth="1"/>
    <col min="10654" max="10654" width="61.75" style="9" bestFit="1" customWidth="1"/>
    <col min="10655" max="10655" width="20.625" style="9" customWidth="1"/>
    <col min="10656" max="10656" width="18.25" style="9" bestFit="1" customWidth="1"/>
    <col min="10657" max="10657" width="20.75" style="9" customWidth="1"/>
    <col min="10658" max="10660" width="21" style="9" customWidth="1"/>
    <col min="10661" max="10661" width="11" style="9" customWidth="1"/>
    <col min="10662" max="10662" width="19.125" style="9" customWidth="1"/>
    <col min="10663" max="10663" width="11" style="9" customWidth="1"/>
    <col min="10664" max="10664" width="17.125" style="9" customWidth="1"/>
    <col min="10665" max="10665" width="11" style="9" customWidth="1"/>
    <col min="10666" max="10666" width="21.75" style="9" customWidth="1"/>
    <col min="10667" max="10905" width="11" style="9"/>
    <col min="10906" max="10906" width="18.5" style="9" customWidth="1"/>
    <col min="10907" max="10907" width="9.5" style="9" customWidth="1"/>
    <col min="10908" max="10908" width="7" style="9" bestFit="1" customWidth="1"/>
    <col min="10909" max="10909" width="7.75" style="9" customWidth="1"/>
    <col min="10910" max="10910" width="61.75" style="9" bestFit="1" customWidth="1"/>
    <col min="10911" max="10911" width="20.625" style="9" customWidth="1"/>
    <col min="10912" max="10912" width="18.25" style="9" bestFit="1" customWidth="1"/>
    <col min="10913" max="10913" width="20.75" style="9" customWidth="1"/>
    <col min="10914" max="10916" width="21" style="9" customWidth="1"/>
    <col min="10917" max="10917" width="11" style="9" customWidth="1"/>
    <col min="10918" max="10918" width="19.125" style="9" customWidth="1"/>
    <col min="10919" max="10919" width="11" style="9" customWidth="1"/>
    <col min="10920" max="10920" width="17.125" style="9" customWidth="1"/>
    <col min="10921" max="10921" width="11" style="9" customWidth="1"/>
    <col min="10922" max="10922" width="21.75" style="9" customWidth="1"/>
    <col min="10923" max="11161" width="11" style="9"/>
    <col min="11162" max="11162" width="18.5" style="9" customWidth="1"/>
    <col min="11163" max="11163" width="9.5" style="9" customWidth="1"/>
    <col min="11164" max="11164" width="7" style="9" bestFit="1" customWidth="1"/>
    <col min="11165" max="11165" width="7.75" style="9" customWidth="1"/>
    <col min="11166" max="11166" width="61.75" style="9" bestFit="1" customWidth="1"/>
    <col min="11167" max="11167" width="20.625" style="9" customWidth="1"/>
    <col min="11168" max="11168" width="18.25" style="9" bestFit="1" customWidth="1"/>
    <col min="11169" max="11169" width="20.75" style="9" customWidth="1"/>
    <col min="11170" max="11172" width="21" style="9" customWidth="1"/>
    <col min="11173" max="11173" width="11" style="9" customWidth="1"/>
    <col min="11174" max="11174" width="19.125" style="9" customWidth="1"/>
    <col min="11175" max="11175" width="11" style="9" customWidth="1"/>
    <col min="11176" max="11176" width="17.125" style="9" customWidth="1"/>
    <col min="11177" max="11177" width="11" style="9" customWidth="1"/>
    <col min="11178" max="11178" width="21.75" style="9" customWidth="1"/>
    <col min="11179" max="11417" width="11" style="9"/>
    <col min="11418" max="11418" width="18.5" style="9" customWidth="1"/>
    <col min="11419" max="11419" width="9.5" style="9" customWidth="1"/>
    <col min="11420" max="11420" width="7" style="9" bestFit="1" customWidth="1"/>
    <col min="11421" max="11421" width="7.75" style="9" customWidth="1"/>
    <col min="11422" max="11422" width="61.75" style="9" bestFit="1" customWidth="1"/>
    <col min="11423" max="11423" width="20.625" style="9" customWidth="1"/>
    <col min="11424" max="11424" width="18.25" style="9" bestFit="1" customWidth="1"/>
    <col min="11425" max="11425" width="20.75" style="9" customWidth="1"/>
    <col min="11426" max="11428" width="21" style="9" customWidth="1"/>
    <col min="11429" max="11429" width="11" style="9" customWidth="1"/>
    <col min="11430" max="11430" width="19.125" style="9" customWidth="1"/>
    <col min="11431" max="11431" width="11" style="9" customWidth="1"/>
    <col min="11432" max="11432" width="17.125" style="9" customWidth="1"/>
    <col min="11433" max="11433" width="11" style="9" customWidth="1"/>
    <col min="11434" max="11434" width="21.75" style="9" customWidth="1"/>
    <col min="11435" max="11673" width="11" style="9"/>
    <col min="11674" max="11674" width="18.5" style="9" customWidth="1"/>
    <col min="11675" max="11675" width="9.5" style="9" customWidth="1"/>
    <col min="11676" max="11676" width="7" style="9" bestFit="1" customWidth="1"/>
    <col min="11677" max="11677" width="7.75" style="9" customWidth="1"/>
    <col min="11678" max="11678" width="61.75" style="9" bestFit="1" customWidth="1"/>
    <col min="11679" max="11679" width="20.625" style="9" customWidth="1"/>
    <col min="11680" max="11680" width="18.25" style="9" bestFit="1" customWidth="1"/>
    <col min="11681" max="11681" width="20.75" style="9" customWidth="1"/>
    <col min="11682" max="11684" width="21" style="9" customWidth="1"/>
    <col min="11685" max="11685" width="11" style="9" customWidth="1"/>
    <col min="11686" max="11686" width="19.125" style="9" customWidth="1"/>
    <col min="11687" max="11687" width="11" style="9" customWidth="1"/>
    <col min="11688" max="11688" width="17.125" style="9" customWidth="1"/>
    <col min="11689" max="11689" width="11" style="9" customWidth="1"/>
    <col min="11690" max="11690" width="21.75" style="9" customWidth="1"/>
    <col min="11691" max="11929" width="11" style="9"/>
    <col min="11930" max="11930" width="18.5" style="9" customWidth="1"/>
    <col min="11931" max="11931" width="9.5" style="9" customWidth="1"/>
    <col min="11932" max="11932" width="7" style="9" bestFit="1" customWidth="1"/>
    <col min="11933" max="11933" width="7.75" style="9" customWidth="1"/>
    <col min="11934" max="11934" width="61.75" style="9" bestFit="1" customWidth="1"/>
    <col min="11935" max="11935" width="20.625" style="9" customWidth="1"/>
    <col min="11936" max="11936" width="18.25" style="9" bestFit="1" customWidth="1"/>
    <col min="11937" max="11937" width="20.75" style="9" customWidth="1"/>
    <col min="11938" max="11940" width="21" style="9" customWidth="1"/>
    <col min="11941" max="11941" width="11" style="9" customWidth="1"/>
    <col min="11942" max="11942" width="19.125" style="9" customWidth="1"/>
    <col min="11943" max="11943" width="11" style="9" customWidth="1"/>
    <col min="11944" max="11944" width="17.125" style="9" customWidth="1"/>
    <col min="11945" max="11945" width="11" style="9" customWidth="1"/>
    <col min="11946" max="11946" width="21.75" style="9" customWidth="1"/>
    <col min="11947" max="12185" width="11" style="9"/>
    <col min="12186" max="12186" width="18.5" style="9" customWidth="1"/>
    <col min="12187" max="12187" width="9.5" style="9" customWidth="1"/>
    <col min="12188" max="12188" width="7" style="9" bestFit="1" customWidth="1"/>
    <col min="12189" max="12189" width="7.75" style="9" customWidth="1"/>
    <col min="12190" max="12190" width="61.75" style="9" bestFit="1" customWidth="1"/>
    <col min="12191" max="12191" width="20.625" style="9" customWidth="1"/>
    <col min="12192" max="12192" width="18.25" style="9" bestFit="1" customWidth="1"/>
    <col min="12193" max="12193" width="20.75" style="9" customWidth="1"/>
    <col min="12194" max="12196" width="21" style="9" customWidth="1"/>
    <col min="12197" max="12197" width="11" style="9" customWidth="1"/>
    <col min="12198" max="12198" width="19.125" style="9" customWidth="1"/>
    <col min="12199" max="12199" width="11" style="9" customWidth="1"/>
    <col min="12200" max="12200" width="17.125" style="9" customWidth="1"/>
    <col min="12201" max="12201" width="11" style="9" customWidth="1"/>
    <col min="12202" max="12202" width="21.75" style="9" customWidth="1"/>
    <col min="12203" max="12441" width="11" style="9"/>
    <col min="12442" max="12442" width="18.5" style="9" customWidth="1"/>
    <col min="12443" max="12443" width="9.5" style="9" customWidth="1"/>
    <col min="12444" max="12444" width="7" style="9" bestFit="1" customWidth="1"/>
    <col min="12445" max="12445" width="7.75" style="9" customWidth="1"/>
    <col min="12446" max="12446" width="61.75" style="9" bestFit="1" customWidth="1"/>
    <col min="12447" max="12447" width="20.625" style="9" customWidth="1"/>
    <col min="12448" max="12448" width="18.25" style="9" bestFit="1" customWidth="1"/>
    <col min="12449" max="12449" width="20.75" style="9" customWidth="1"/>
    <col min="12450" max="12452" width="21" style="9" customWidth="1"/>
    <col min="12453" max="12453" width="11" style="9" customWidth="1"/>
    <col min="12454" max="12454" width="19.125" style="9" customWidth="1"/>
    <col min="12455" max="12455" width="11" style="9" customWidth="1"/>
    <col min="12456" max="12456" width="17.125" style="9" customWidth="1"/>
    <col min="12457" max="12457" width="11" style="9" customWidth="1"/>
    <col min="12458" max="12458" width="21.75" style="9" customWidth="1"/>
    <col min="12459" max="12697" width="11" style="9"/>
    <col min="12698" max="12698" width="18.5" style="9" customWidth="1"/>
    <col min="12699" max="12699" width="9.5" style="9" customWidth="1"/>
    <col min="12700" max="12700" width="7" style="9" bestFit="1" customWidth="1"/>
    <col min="12701" max="12701" width="7.75" style="9" customWidth="1"/>
    <col min="12702" max="12702" width="61.75" style="9" bestFit="1" customWidth="1"/>
    <col min="12703" max="12703" width="20.625" style="9" customWidth="1"/>
    <col min="12704" max="12704" width="18.25" style="9" bestFit="1" customWidth="1"/>
    <col min="12705" max="12705" width="20.75" style="9" customWidth="1"/>
    <col min="12706" max="12708" width="21" style="9" customWidth="1"/>
    <col min="12709" max="12709" width="11" style="9" customWidth="1"/>
    <col min="12710" max="12710" width="19.125" style="9" customWidth="1"/>
    <col min="12711" max="12711" width="11" style="9" customWidth="1"/>
    <col min="12712" max="12712" width="17.125" style="9" customWidth="1"/>
    <col min="12713" max="12713" width="11" style="9" customWidth="1"/>
    <col min="12714" max="12714" width="21.75" style="9" customWidth="1"/>
    <col min="12715" max="12953" width="11" style="9"/>
    <col min="12954" max="12954" width="18.5" style="9" customWidth="1"/>
    <col min="12955" max="12955" width="9.5" style="9" customWidth="1"/>
    <col min="12956" max="12956" width="7" style="9" bestFit="1" customWidth="1"/>
    <col min="12957" max="12957" width="7.75" style="9" customWidth="1"/>
    <col min="12958" max="12958" width="61.75" style="9" bestFit="1" customWidth="1"/>
    <col min="12959" max="12959" width="20.625" style="9" customWidth="1"/>
    <col min="12960" max="12960" width="18.25" style="9" bestFit="1" customWidth="1"/>
    <col min="12961" max="12961" width="20.75" style="9" customWidth="1"/>
    <col min="12962" max="12964" width="21" style="9" customWidth="1"/>
    <col min="12965" max="12965" width="11" style="9" customWidth="1"/>
    <col min="12966" max="12966" width="19.125" style="9" customWidth="1"/>
    <col min="12967" max="12967" width="11" style="9" customWidth="1"/>
    <col min="12968" max="12968" width="17.125" style="9" customWidth="1"/>
    <col min="12969" max="12969" width="11" style="9" customWidth="1"/>
    <col min="12970" max="12970" width="21.75" style="9" customWidth="1"/>
    <col min="12971" max="13209" width="11" style="9"/>
    <col min="13210" max="13210" width="18.5" style="9" customWidth="1"/>
    <col min="13211" max="13211" width="9.5" style="9" customWidth="1"/>
    <col min="13212" max="13212" width="7" style="9" bestFit="1" customWidth="1"/>
    <col min="13213" max="13213" width="7.75" style="9" customWidth="1"/>
    <col min="13214" max="13214" width="61.75" style="9" bestFit="1" customWidth="1"/>
    <col min="13215" max="13215" width="20.625" style="9" customWidth="1"/>
    <col min="13216" max="13216" width="18.25" style="9" bestFit="1" customWidth="1"/>
    <col min="13217" max="13217" width="20.75" style="9" customWidth="1"/>
    <col min="13218" max="13220" width="21" style="9" customWidth="1"/>
    <col min="13221" max="13221" width="11" style="9" customWidth="1"/>
    <col min="13222" max="13222" width="19.125" style="9" customWidth="1"/>
    <col min="13223" max="13223" width="11" style="9" customWidth="1"/>
    <col min="13224" max="13224" width="17.125" style="9" customWidth="1"/>
    <col min="13225" max="13225" width="11" style="9" customWidth="1"/>
    <col min="13226" max="13226" width="21.75" style="9" customWidth="1"/>
    <col min="13227" max="13465" width="11" style="9"/>
    <col min="13466" max="13466" width="18.5" style="9" customWidth="1"/>
    <col min="13467" max="13467" width="9.5" style="9" customWidth="1"/>
    <col min="13468" max="13468" width="7" style="9" bestFit="1" customWidth="1"/>
    <col min="13469" max="13469" width="7.75" style="9" customWidth="1"/>
    <col min="13470" max="13470" width="61.75" style="9" bestFit="1" customWidth="1"/>
    <col min="13471" max="13471" width="20.625" style="9" customWidth="1"/>
    <col min="13472" max="13472" width="18.25" style="9" bestFit="1" customWidth="1"/>
    <col min="13473" max="13473" width="20.75" style="9" customWidth="1"/>
    <col min="13474" max="13476" width="21" style="9" customWidth="1"/>
    <col min="13477" max="13477" width="11" style="9" customWidth="1"/>
    <col min="13478" max="13478" width="19.125" style="9" customWidth="1"/>
    <col min="13479" max="13479" width="11" style="9" customWidth="1"/>
    <col min="13480" max="13480" width="17.125" style="9" customWidth="1"/>
    <col min="13481" max="13481" width="11" style="9" customWidth="1"/>
    <col min="13482" max="13482" width="21.75" style="9" customWidth="1"/>
    <col min="13483" max="13721" width="11" style="9"/>
    <col min="13722" max="13722" width="18.5" style="9" customWidth="1"/>
    <col min="13723" max="13723" width="9.5" style="9" customWidth="1"/>
    <col min="13724" max="13724" width="7" style="9" bestFit="1" customWidth="1"/>
    <col min="13725" max="13725" width="7.75" style="9" customWidth="1"/>
    <col min="13726" max="13726" width="61.75" style="9" bestFit="1" customWidth="1"/>
    <col min="13727" max="13727" width="20.625" style="9" customWidth="1"/>
    <col min="13728" max="13728" width="18.25" style="9" bestFit="1" customWidth="1"/>
    <col min="13729" max="13729" width="20.75" style="9" customWidth="1"/>
    <col min="13730" max="13732" width="21" style="9" customWidth="1"/>
    <col min="13733" max="13733" width="11" style="9" customWidth="1"/>
    <col min="13734" max="13734" width="19.125" style="9" customWidth="1"/>
    <col min="13735" max="13735" width="11" style="9" customWidth="1"/>
    <col min="13736" max="13736" width="17.125" style="9" customWidth="1"/>
    <col min="13737" max="13737" width="11" style="9" customWidth="1"/>
    <col min="13738" max="13738" width="21.75" style="9" customWidth="1"/>
    <col min="13739" max="13977" width="11" style="9"/>
    <col min="13978" max="13978" width="18.5" style="9" customWidth="1"/>
    <col min="13979" max="13979" width="9.5" style="9" customWidth="1"/>
    <col min="13980" max="13980" width="7" style="9" bestFit="1" customWidth="1"/>
    <col min="13981" max="13981" width="7.75" style="9" customWidth="1"/>
    <col min="13982" max="13982" width="61.75" style="9" bestFit="1" customWidth="1"/>
    <col min="13983" max="13983" width="20.625" style="9" customWidth="1"/>
    <col min="13984" max="13984" width="18.25" style="9" bestFit="1" customWidth="1"/>
    <col min="13985" max="13985" width="20.75" style="9" customWidth="1"/>
    <col min="13986" max="13988" width="21" style="9" customWidth="1"/>
    <col min="13989" max="13989" width="11" style="9" customWidth="1"/>
    <col min="13990" max="13990" width="19.125" style="9" customWidth="1"/>
    <col min="13991" max="13991" width="11" style="9" customWidth="1"/>
    <col min="13992" max="13992" width="17.125" style="9" customWidth="1"/>
    <col min="13993" max="13993" width="11" style="9" customWidth="1"/>
    <col min="13994" max="13994" width="21.75" style="9" customWidth="1"/>
    <col min="13995" max="14233" width="11" style="9"/>
    <col min="14234" max="14234" width="18.5" style="9" customWidth="1"/>
    <col min="14235" max="14235" width="9.5" style="9" customWidth="1"/>
    <col min="14236" max="14236" width="7" style="9" bestFit="1" customWidth="1"/>
    <col min="14237" max="14237" width="7.75" style="9" customWidth="1"/>
    <col min="14238" max="14238" width="61.75" style="9" bestFit="1" customWidth="1"/>
    <col min="14239" max="14239" width="20.625" style="9" customWidth="1"/>
    <col min="14240" max="14240" width="18.25" style="9" bestFit="1" customWidth="1"/>
    <col min="14241" max="14241" width="20.75" style="9" customWidth="1"/>
    <col min="14242" max="14244" width="21" style="9" customWidth="1"/>
    <col min="14245" max="14245" width="11" style="9" customWidth="1"/>
    <col min="14246" max="14246" width="19.125" style="9" customWidth="1"/>
    <col min="14247" max="14247" width="11" style="9" customWidth="1"/>
    <col min="14248" max="14248" width="17.125" style="9" customWidth="1"/>
    <col min="14249" max="14249" width="11" style="9" customWidth="1"/>
    <col min="14250" max="14250" width="21.75" style="9" customWidth="1"/>
    <col min="14251" max="14489" width="11" style="9"/>
    <col min="14490" max="14490" width="18.5" style="9" customWidth="1"/>
    <col min="14491" max="14491" width="9.5" style="9" customWidth="1"/>
    <col min="14492" max="14492" width="7" style="9" bestFit="1" customWidth="1"/>
    <col min="14493" max="14493" width="7.75" style="9" customWidth="1"/>
    <col min="14494" max="14494" width="61.75" style="9" bestFit="1" customWidth="1"/>
    <col min="14495" max="14495" width="20.625" style="9" customWidth="1"/>
    <col min="14496" max="14496" width="18.25" style="9" bestFit="1" customWidth="1"/>
    <col min="14497" max="14497" width="20.75" style="9" customWidth="1"/>
    <col min="14498" max="14500" width="21" style="9" customWidth="1"/>
    <col min="14501" max="14501" width="11" style="9" customWidth="1"/>
    <col min="14502" max="14502" width="19.125" style="9" customWidth="1"/>
    <col min="14503" max="14503" width="11" style="9" customWidth="1"/>
    <col min="14504" max="14504" width="17.125" style="9" customWidth="1"/>
    <col min="14505" max="14505" width="11" style="9" customWidth="1"/>
    <col min="14506" max="14506" width="21.75" style="9" customWidth="1"/>
    <col min="14507" max="14745" width="11" style="9"/>
    <col min="14746" max="14746" width="18.5" style="9" customWidth="1"/>
    <col min="14747" max="14747" width="9.5" style="9" customWidth="1"/>
    <col min="14748" max="14748" width="7" style="9" bestFit="1" customWidth="1"/>
    <col min="14749" max="14749" width="7.75" style="9" customWidth="1"/>
    <col min="14750" max="14750" width="61.75" style="9" bestFit="1" customWidth="1"/>
    <col min="14751" max="14751" width="20.625" style="9" customWidth="1"/>
    <col min="14752" max="14752" width="18.25" style="9" bestFit="1" customWidth="1"/>
    <col min="14753" max="14753" width="20.75" style="9" customWidth="1"/>
    <col min="14754" max="14756" width="21" style="9" customWidth="1"/>
    <col min="14757" max="14757" width="11" style="9" customWidth="1"/>
    <col min="14758" max="14758" width="19.125" style="9" customWidth="1"/>
    <col min="14759" max="14759" width="11" style="9" customWidth="1"/>
    <col min="14760" max="14760" width="17.125" style="9" customWidth="1"/>
    <col min="14761" max="14761" width="11" style="9" customWidth="1"/>
    <col min="14762" max="14762" width="21.75" style="9" customWidth="1"/>
    <col min="14763" max="15001" width="11" style="9"/>
    <col min="15002" max="15002" width="18.5" style="9" customWidth="1"/>
    <col min="15003" max="15003" width="9.5" style="9" customWidth="1"/>
    <col min="15004" max="15004" width="7" style="9" bestFit="1" customWidth="1"/>
    <col min="15005" max="15005" width="7.75" style="9" customWidth="1"/>
    <col min="15006" max="15006" width="61.75" style="9" bestFit="1" customWidth="1"/>
    <col min="15007" max="15007" width="20.625" style="9" customWidth="1"/>
    <col min="15008" max="15008" width="18.25" style="9" bestFit="1" customWidth="1"/>
    <col min="15009" max="15009" width="20.75" style="9" customWidth="1"/>
    <col min="15010" max="15012" width="21" style="9" customWidth="1"/>
    <col min="15013" max="15013" width="11" style="9" customWidth="1"/>
    <col min="15014" max="15014" width="19.125" style="9" customWidth="1"/>
    <col min="15015" max="15015" width="11" style="9" customWidth="1"/>
    <col min="15016" max="15016" width="17.125" style="9" customWidth="1"/>
    <col min="15017" max="15017" width="11" style="9" customWidth="1"/>
    <col min="15018" max="15018" width="21.75" style="9" customWidth="1"/>
    <col min="15019" max="15257" width="11" style="9"/>
    <col min="15258" max="15258" width="18.5" style="9" customWidth="1"/>
    <col min="15259" max="15259" width="9.5" style="9" customWidth="1"/>
    <col min="15260" max="15260" width="7" style="9" bestFit="1" customWidth="1"/>
    <col min="15261" max="15261" width="7.75" style="9" customWidth="1"/>
    <col min="15262" max="15262" width="61.75" style="9" bestFit="1" customWidth="1"/>
    <col min="15263" max="15263" width="20.625" style="9" customWidth="1"/>
    <col min="15264" max="15264" width="18.25" style="9" bestFit="1" customWidth="1"/>
    <col min="15265" max="15265" width="20.75" style="9" customWidth="1"/>
    <col min="15266" max="15268" width="21" style="9" customWidth="1"/>
    <col min="15269" max="15269" width="11" style="9" customWidth="1"/>
    <col min="15270" max="15270" width="19.125" style="9" customWidth="1"/>
    <col min="15271" max="15271" width="11" style="9" customWidth="1"/>
    <col min="15272" max="15272" width="17.125" style="9" customWidth="1"/>
    <col min="15273" max="15273" width="11" style="9" customWidth="1"/>
    <col min="15274" max="15274" width="21.75" style="9" customWidth="1"/>
    <col min="15275" max="15513" width="11" style="9"/>
    <col min="15514" max="15514" width="18.5" style="9" customWidth="1"/>
    <col min="15515" max="15515" width="9.5" style="9" customWidth="1"/>
    <col min="15516" max="15516" width="7" style="9" bestFit="1" customWidth="1"/>
    <col min="15517" max="15517" width="7.75" style="9" customWidth="1"/>
    <col min="15518" max="15518" width="61.75" style="9" bestFit="1" customWidth="1"/>
    <col min="15519" max="15519" width="20.625" style="9" customWidth="1"/>
    <col min="15520" max="15520" width="18.25" style="9" bestFit="1" customWidth="1"/>
    <col min="15521" max="15521" width="20.75" style="9" customWidth="1"/>
    <col min="15522" max="15524" width="21" style="9" customWidth="1"/>
    <col min="15525" max="15525" width="11" style="9" hidden="1" customWidth="1"/>
    <col min="15526" max="15526" width="19.125" style="9" customWidth="1"/>
    <col min="15527" max="15527" width="11" style="9" hidden="1" customWidth="1"/>
    <col min="15528" max="15528" width="17.125" style="9" customWidth="1"/>
    <col min="15529" max="15529" width="11" style="9" hidden="1" customWidth="1"/>
    <col min="15530" max="15530" width="21.75" style="9" customWidth="1"/>
    <col min="15531" max="16111" width="11" style="9"/>
    <col min="16112" max="16336" width="11" style="9" customWidth="1"/>
    <col min="16337" max="16340" width="11" style="9"/>
    <col min="16341" max="16384" width="11" style="9" customWidth="1"/>
  </cols>
  <sheetData>
    <row r="1" spans="1:25" s="3" customFormat="1" ht="21" x14ac:dyDescent="0.2">
      <c r="B1" s="2"/>
      <c r="C1" s="83" t="s">
        <v>101</v>
      </c>
      <c r="D1" s="83"/>
      <c r="E1" s="83"/>
      <c r="F1" s="83"/>
      <c r="H1" s="5"/>
      <c r="P1" s="60"/>
      <c r="Q1" s="60"/>
      <c r="S1" s="60"/>
    </row>
    <row r="2" spans="1:25" s="3" customFormat="1" ht="18.75" x14ac:dyDescent="0.2">
      <c r="B2" s="2"/>
      <c r="C2" s="4"/>
      <c r="D2" s="4"/>
      <c r="E2" s="4"/>
      <c r="F2" s="4"/>
      <c r="G2" s="4"/>
      <c r="L2" s="5"/>
      <c r="P2" s="60"/>
      <c r="Q2" s="60"/>
      <c r="S2" s="60"/>
    </row>
    <row r="3" spans="1:25" s="4" customFormat="1" ht="18.75" x14ac:dyDescent="0.2">
      <c r="B3" s="6"/>
      <c r="C3" s="81" t="s">
        <v>0</v>
      </c>
      <c r="D3" s="81"/>
      <c r="E3" s="7" t="s">
        <v>47</v>
      </c>
      <c r="F3" s="4" t="s">
        <v>1</v>
      </c>
      <c r="P3" s="61"/>
      <c r="Q3" s="61"/>
      <c r="S3" s="61"/>
    </row>
    <row r="4" spans="1:25" s="3" customFormat="1" ht="18.75" x14ac:dyDescent="0.2">
      <c r="B4" s="2"/>
      <c r="C4" s="82" t="s">
        <v>2</v>
      </c>
      <c r="D4" s="82"/>
      <c r="E4" s="8" t="s">
        <v>35</v>
      </c>
      <c r="F4" s="3" t="s">
        <v>91</v>
      </c>
      <c r="G4" s="9"/>
      <c r="H4" s="10"/>
      <c r="I4" s="9"/>
      <c r="J4" s="9"/>
      <c r="K4" s="9"/>
      <c r="L4" s="9"/>
      <c r="M4" s="10"/>
      <c r="N4" s="9"/>
      <c r="O4" s="9"/>
      <c r="P4" s="27"/>
      <c r="Q4" s="27"/>
      <c r="R4" s="9"/>
      <c r="S4" s="27"/>
      <c r="T4" s="9"/>
      <c r="U4" s="9"/>
    </row>
    <row r="5" spans="1:25" s="3" customFormat="1" ht="18.75" x14ac:dyDescent="0.2">
      <c r="B5" s="2"/>
      <c r="C5" s="82" t="s">
        <v>3</v>
      </c>
      <c r="D5" s="82"/>
      <c r="E5" s="8" t="s">
        <v>29</v>
      </c>
      <c r="F5" s="3" t="s">
        <v>103</v>
      </c>
      <c r="G5" s="9"/>
      <c r="H5" s="9"/>
      <c r="I5" s="9"/>
      <c r="J5" s="9"/>
      <c r="K5" s="9"/>
      <c r="L5" s="9"/>
      <c r="M5" s="9"/>
      <c r="N5" s="9"/>
      <c r="O5" s="9"/>
      <c r="P5" s="27"/>
      <c r="Q5" s="27"/>
      <c r="R5" s="9"/>
      <c r="S5" s="27"/>
      <c r="T5" s="9"/>
      <c r="U5" s="9"/>
    </row>
    <row r="6" spans="1:25" x14ac:dyDescent="0.2">
      <c r="G6" s="13" t="s">
        <v>4</v>
      </c>
      <c r="H6" s="11"/>
      <c r="J6" s="13" t="s">
        <v>4</v>
      </c>
      <c r="K6" s="12"/>
      <c r="L6" s="12"/>
      <c r="M6" s="12"/>
      <c r="N6" s="12"/>
      <c r="O6" s="25"/>
      <c r="P6" s="32"/>
      <c r="Q6" s="32"/>
      <c r="R6" s="25"/>
      <c r="S6" s="57"/>
      <c r="T6" s="12"/>
      <c r="U6" s="12"/>
    </row>
    <row r="7" spans="1:25" s="12" customFormat="1" ht="21" x14ac:dyDescent="0.2">
      <c r="B7" s="14"/>
      <c r="C7" s="15" t="s">
        <v>5</v>
      </c>
      <c r="D7" s="16" t="s">
        <v>6</v>
      </c>
      <c r="E7" s="15" t="s">
        <v>7</v>
      </c>
      <c r="F7" s="17"/>
      <c r="G7" s="18"/>
      <c r="H7" s="18"/>
      <c r="J7" s="62"/>
      <c r="K7" s="18"/>
      <c r="L7" s="18"/>
      <c r="M7" s="18"/>
      <c r="N7" s="18"/>
      <c r="O7" s="24"/>
      <c r="P7" s="53"/>
      <c r="Q7" s="53"/>
      <c r="R7" s="64"/>
      <c r="S7" s="53"/>
      <c r="T7" s="18"/>
      <c r="U7" s="18"/>
    </row>
    <row r="8" spans="1:25" s="12" customFormat="1" ht="18.75" x14ac:dyDescent="0.2">
      <c r="B8" s="2"/>
      <c r="C8" s="19" t="s">
        <v>8</v>
      </c>
      <c r="D8" s="75"/>
      <c r="E8" s="19"/>
      <c r="F8" s="20" t="s">
        <v>9</v>
      </c>
      <c r="G8" s="21" t="s">
        <v>99</v>
      </c>
      <c r="H8" s="21" t="s">
        <v>99</v>
      </c>
      <c r="J8" s="54" t="s">
        <v>10</v>
      </c>
      <c r="K8" s="22" t="s">
        <v>11</v>
      </c>
      <c r="L8" s="22" t="s">
        <v>12</v>
      </c>
      <c r="M8" s="22" t="s">
        <v>13</v>
      </c>
      <c r="N8" s="22" t="s">
        <v>14</v>
      </c>
      <c r="O8" s="22" t="s">
        <v>15</v>
      </c>
      <c r="P8" s="54" t="s">
        <v>16</v>
      </c>
      <c r="Q8" s="54" t="s">
        <v>17</v>
      </c>
      <c r="R8" s="22" t="s">
        <v>18</v>
      </c>
      <c r="S8" s="54" t="s">
        <v>19</v>
      </c>
      <c r="T8" s="22" t="s">
        <v>20</v>
      </c>
      <c r="U8" s="22" t="s">
        <v>21</v>
      </c>
    </row>
    <row r="9" spans="1:25" s="12" customFormat="1" ht="18.75" x14ac:dyDescent="0.2">
      <c r="B9" s="2"/>
      <c r="C9" s="19"/>
      <c r="D9" s="75"/>
      <c r="E9" s="19"/>
      <c r="F9" s="20"/>
      <c r="G9" s="22" t="s">
        <v>22</v>
      </c>
      <c r="H9" s="22" t="s">
        <v>94</v>
      </c>
      <c r="J9" s="54" t="s">
        <v>23</v>
      </c>
      <c r="K9" s="22" t="s">
        <v>23</v>
      </c>
      <c r="L9" s="22" t="s">
        <v>23</v>
      </c>
      <c r="M9" s="22" t="s">
        <v>23</v>
      </c>
      <c r="N9" s="22" t="s">
        <v>23</v>
      </c>
      <c r="O9" s="22" t="s">
        <v>23</v>
      </c>
      <c r="P9" s="54" t="s">
        <v>23</v>
      </c>
      <c r="Q9" s="54" t="s">
        <v>23</v>
      </c>
      <c r="R9" s="22" t="s">
        <v>23</v>
      </c>
      <c r="S9" s="54" t="s">
        <v>23</v>
      </c>
      <c r="T9" s="22" t="s">
        <v>23</v>
      </c>
      <c r="U9" s="22" t="s">
        <v>23</v>
      </c>
    </row>
    <row r="10" spans="1:25" s="12" customFormat="1" x14ac:dyDescent="0.2">
      <c r="B10" s="1"/>
      <c r="C10" s="19"/>
      <c r="D10" s="75"/>
      <c r="E10" s="19"/>
      <c r="F10" s="20"/>
      <c r="G10" s="22">
        <v>21796</v>
      </c>
      <c r="H10" s="22" t="s">
        <v>95</v>
      </c>
      <c r="J10" s="54" t="s">
        <v>93</v>
      </c>
      <c r="K10" s="54" t="s">
        <v>93</v>
      </c>
      <c r="L10" s="54" t="s">
        <v>24</v>
      </c>
      <c r="M10" s="54" t="s">
        <v>24</v>
      </c>
      <c r="N10" s="54" t="s">
        <v>24</v>
      </c>
      <c r="O10" s="54" t="s">
        <v>24</v>
      </c>
      <c r="P10" s="54" t="s">
        <v>24</v>
      </c>
      <c r="Q10" s="54" t="s">
        <v>24</v>
      </c>
      <c r="R10" s="54" t="s">
        <v>24</v>
      </c>
      <c r="S10" s="54" t="s">
        <v>24</v>
      </c>
      <c r="T10" s="22" t="s">
        <v>24</v>
      </c>
      <c r="U10" s="22" t="s">
        <v>24</v>
      </c>
    </row>
    <row r="11" spans="1:25" s="12" customFormat="1" x14ac:dyDescent="0.2">
      <c r="B11" s="1"/>
      <c r="C11" s="72"/>
      <c r="D11" s="73"/>
      <c r="E11" s="72"/>
      <c r="F11" s="20"/>
      <c r="G11" s="23"/>
      <c r="H11" s="22" t="s">
        <v>100</v>
      </c>
      <c r="J11" s="55"/>
      <c r="K11" s="23"/>
      <c r="L11" s="23"/>
      <c r="M11" s="23"/>
      <c r="N11" s="23"/>
      <c r="O11" s="23"/>
      <c r="P11" s="55"/>
      <c r="Q11" s="55"/>
      <c r="R11" s="23"/>
      <c r="S11" s="55"/>
      <c r="T11" s="23"/>
      <c r="U11" s="23"/>
    </row>
    <row r="12" spans="1:25" s="27" customFormat="1" ht="19.899999999999999" customHeight="1" x14ac:dyDescent="0.2">
      <c r="B12" s="38">
        <f>+IF(G12&lt;&gt;0,1,(IF(#REF!&lt;&gt;0,1,(IF(H12&lt;&gt;0,1,)))))</f>
        <v>1</v>
      </c>
      <c r="C12" s="74"/>
      <c r="D12" s="74"/>
      <c r="E12" s="74"/>
      <c r="F12" s="41" t="s">
        <v>46</v>
      </c>
      <c r="G12" s="42">
        <f>SUM(G13:G16)</f>
        <v>355867</v>
      </c>
      <c r="H12" s="42">
        <f>SUM(H13:H16)</f>
        <v>355867</v>
      </c>
      <c r="I12" s="56"/>
      <c r="J12" s="42">
        <f>SUM(J13:J16)</f>
        <v>20680</v>
      </c>
      <c r="K12" s="42">
        <f t="shared" ref="K12:U12" si="0">SUM(K13:K16)</f>
        <v>17313</v>
      </c>
      <c r="L12" s="42">
        <f t="shared" si="0"/>
        <v>7000</v>
      </c>
      <c r="M12" s="42">
        <f t="shared" si="0"/>
        <v>34917</v>
      </c>
      <c r="N12" s="42">
        <f t="shared" si="0"/>
        <v>34917</v>
      </c>
      <c r="O12" s="42">
        <f t="shared" si="0"/>
        <v>34917</v>
      </c>
      <c r="P12" s="42">
        <f t="shared" si="0"/>
        <v>34917</v>
      </c>
      <c r="Q12" s="42">
        <f t="shared" si="0"/>
        <v>34917</v>
      </c>
      <c r="R12" s="42">
        <f t="shared" si="0"/>
        <v>34917</v>
      </c>
      <c r="S12" s="42">
        <f t="shared" si="0"/>
        <v>34917</v>
      </c>
      <c r="T12" s="42">
        <f t="shared" si="0"/>
        <v>34917</v>
      </c>
      <c r="U12" s="42">
        <f t="shared" si="0"/>
        <v>34916</v>
      </c>
      <c r="V12" s="40"/>
      <c r="W12" s="40"/>
      <c r="X12" s="40"/>
    </row>
    <row r="13" spans="1:25" s="27" customFormat="1" ht="19.899999999999999" customHeight="1" x14ac:dyDescent="0.2">
      <c r="B13" s="28">
        <v>1</v>
      </c>
      <c r="C13" s="28"/>
      <c r="D13" s="76"/>
      <c r="E13" s="36"/>
      <c r="F13" s="30"/>
      <c r="G13" s="31"/>
      <c r="H13" s="31"/>
      <c r="J13" s="63"/>
      <c r="K13" s="63"/>
      <c r="L13" s="63"/>
      <c r="M13" s="63"/>
      <c r="N13" s="63"/>
      <c r="O13" s="63"/>
      <c r="P13" s="63"/>
      <c r="Q13" s="63"/>
      <c r="R13" s="63"/>
      <c r="S13" s="31"/>
      <c r="T13" s="31"/>
      <c r="U13" s="31"/>
    </row>
    <row r="14" spans="1:25" s="32" customFormat="1" ht="19.899999999999999" customHeight="1" x14ac:dyDescent="0.2">
      <c r="B14" s="28">
        <f>+IF(G14&lt;&gt;0,1,(IF(#REF!&lt;&gt;0,1,(IF(H14&lt;&gt;0,1,)))))</f>
        <v>1</v>
      </c>
      <c r="C14" s="38" t="s">
        <v>47</v>
      </c>
      <c r="D14" s="76"/>
      <c r="E14" s="33"/>
      <c r="F14" s="34" t="s">
        <v>48</v>
      </c>
      <c r="G14" s="35">
        <v>339135</v>
      </c>
      <c r="H14" s="35">
        <v>339135</v>
      </c>
      <c r="I14" s="57"/>
      <c r="J14" s="35">
        <v>17258</v>
      </c>
      <c r="K14" s="35">
        <v>17255</v>
      </c>
      <c r="L14" s="35">
        <v>7000</v>
      </c>
      <c r="M14" s="35">
        <v>33069</v>
      </c>
      <c r="N14" s="35">
        <v>33069</v>
      </c>
      <c r="O14" s="35">
        <v>33069</v>
      </c>
      <c r="P14" s="35">
        <v>33069</v>
      </c>
      <c r="Q14" s="35">
        <v>33069</v>
      </c>
      <c r="R14" s="35">
        <v>33069</v>
      </c>
      <c r="S14" s="35">
        <v>33069</v>
      </c>
      <c r="T14" s="35">
        <v>33069</v>
      </c>
      <c r="U14" s="35">
        <v>33070</v>
      </c>
      <c r="V14" s="57"/>
      <c r="W14" s="57"/>
      <c r="Y14" s="57"/>
    </row>
    <row r="15" spans="1:25" s="32" customFormat="1" ht="21" customHeight="1" x14ac:dyDescent="0.2">
      <c r="B15" s="28">
        <f>+IF(G15&lt;&gt;0,1,(IF(#REF!&lt;&gt;0,1,(IF(H15&lt;&gt;0,1,)))))</f>
        <v>1</v>
      </c>
      <c r="C15" s="38" t="s">
        <v>49</v>
      </c>
      <c r="D15" s="76"/>
      <c r="E15" s="33"/>
      <c r="F15" s="34" t="s">
        <v>50</v>
      </c>
      <c r="G15" s="35">
        <v>16722</v>
      </c>
      <c r="H15" s="35">
        <v>16722</v>
      </c>
      <c r="I15" s="57"/>
      <c r="J15" s="35">
        <v>34</v>
      </c>
      <c r="K15" s="35">
        <v>58</v>
      </c>
      <c r="L15" s="35">
        <v>0</v>
      </c>
      <c r="M15" s="35">
        <v>1848</v>
      </c>
      <c r="N15" s="35">
        <v>1848</v>
      </c>
      <c r="O15" s="35">
        <v>1848</v>
      </c>
      <c r="P15" s="35">
        <v>1848</v>
      </c>
      <c r="Q15" s="35">
        <v>1848</v>
      </c>
      <c r="R15" s="35">
        <v>1848</v>
      </c>
      <c r="S15" s="35">
        <v>1848</v>
      </c>
      <c r="T15" s="35">
        <v>1848</v>
      </c>
      <c r="U15" s="35">
        <v>1846</v>
      </c>
      <c r="V15" s="57"/>
      <c r="W15" s="57"/>
      <c r="X15" s="57"/>
    </row>
    <row r="16" spans="1:25" s="27" customFormat="1" ht="26.25" customHeight="1" x14ac:dyDescent="0.2">
      <c r="A16" s="32"/>
      <c r="B16" s="28">
        <f>+IF(G16&lt;&gt;0,1,(IF(#REF!&lt;&gt;0,1,(IF(H16&lt;&gt;0,1,)))))</f>
        <v>1</v>
      </c>
      <c r="C16" s="38">
        <v>34</v>
      </c>
      <c r="D16" s="76"/>
      <c r="E16" s="33"/>
      <c r="F16" s="34" t="s">
        <v>79</v>
      </c>
      <c r="G16" s="35">
        <v>10</v>
      </c>
      <c r="H16" s="35">
        <v>10</v>
      </c>
      <c r="I16" s="57"/>
      <c r="J16" s="35">
        <f>+J21</f>
        <v>3388</v>
      </c>
      <c r="K16" s="35">
        <f>+K21</f>
        <v>0</v>
      </c>
      <c r="L16" s="35">
        <v>0</v>
      </c>
      <c r="M16" s="35">
        <v>0</v>
      </c>
      <c r="N16" s="35">
        <v>0</v>
      </c>
      <c r="O16" s="35">
        <v>0</v>
      </c>
      <c r="P16" s="35">
        <v>0</v>
      </c>
      <c r="Q16" s="35">
        <v>0</v>
      </c>
      <c r="R16" s="35">
        <v>0</v>
      </c>
      <c r="S16" s="35">
        <v>0</v>
      </c>
      <c r="T16" s="35">
        <v>0</v>
      </c>
      <c r="U16" s="35">
        <v>0</v>
      </c>
      <c r="V16" s="57"/>
      <c r="W16" s="56"/>
    </row>
    <row r="17" spans="1:16334" s="27" customFormat="1" ht="19.899999999999999" hidden="1" customHeight="1" x14ac:dyDescent="0.2">
      <c r="B17" s="28" t="e">
        <f>+IF(G17&lt;&gt;0,1,(IF(#REF!&lt;&gt;0,1,(IF(H17&lt;&gt;0,1,)))))</f>
        <v>#REF!</v>
      </c>
      <c r="C17" s="37">
        <v>34</v>
      </c>
      <c r="D17" s="77" t="s">
        <v>27</v>
      </c>
      <c r="E17" s="36"/>
      <c r="F17" s="30" t="s">
        <v>80</v>
      </c>
      <c r="G17" s="31"/>
      <c r="H17" s="31">
        <f t="shared" ref="H17:H20" si="1">SUM(J17:U17)</f>
        <v>0</v>
      </c>
      <c r="I17" s="57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>
        <v>0</v>
      </c>
      <c r="V17" s="57"/>
    </row>
    <row r="18" spans="1:16334" s="27" customFormat="1" ht="19.899999999999999" hidden="1" customHeight="1" x14ac:dyDescent="0.2">
      <c r="A18" s="32"/>
      <c r="B18" s="28" t="e">
        <f>+IF(G18&lt;&gt;0,1,(IF(#REF!&lt;&gt;0,1,(IF(H18&lt;&gt;0,1,)))))</f>
        <v>#REF!</v>
      </c>
      <c r="C18" s="37">
        <v>34</v>
      </c>
      <c r="D18" s="77" t="s">
        <v>29</v>
      </c>
      <c r="E18" s="36"/>
      <c r="F18" s="30" t="s">
        <v>81</v>
      </c>
      <c r="G18" s="31"/>
      <c r="H18" s="31">
        <f t="shared" si="1"/>
        <v>0</v>
      </c>
      <c r="I18" s="57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>
        <v>0</v>
      </c>
      <c r="V18" s="57"/>
    </row>
    <row r="19" spans="1:16334" s="27" customFormat="1" ht="19.899999999999999" hidden="1" customHeight="1" x14ac:dyDescent="0.2">
      <c r="B19" s="28" t="e">
        <f>+IF(G19&lt;&gt;0,1,(IF(#REF!&lt;&gt;0,1,(IF(H19&lt;&gt;0,1,)))))</f>
        <v>#REF!</v>
      </c>
      <c r="C19" s="37">
        <v>34</v>
      </c>
      <c r="D19" s="77" t="s">
        <v>33</v>
      </c>
      <c r="E19" s="36"/>
      <c r="F19" s="30" t="s">
        <v>82</v>
      </c>
      <c r="G19" s="31"/>
      <c r="H19" s="31">
        <f t="shared" si="1"/>
        <v>0</v>
      </c>
      <c r="I19" s="57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>
        <v>0</v>
      </c>
      <c r="V19" s="57"/>
    </row>
    <row r="20" spans="1:16334" s="27" customFormat="1" ht="19.899999999999999" hidden="1" customHeight="1" x14ac:dyDescent="0.2">
      <c r="A20" s="32"/>
      <c r="B20" s="28" t="e">
        <f>+IF(G20&lt;&gt;0,1,(IF(#REF!&lt;&gt;0,1,(IF(H20&lt;&gt;0,1,)))))</f>
        <v>#REF!</v>
      </c>
      <c r="C20" s="37">
        <v>34</v>
      </c>
      <c r="D20" s="77" t="s">
        <v>40</v>
      </c>
      <c r="E20" s="36"/>
      <c r="F20" s="30" t="s">
        <v>83</v>
      </c>
      <c r="G20" s="31"/>
      <c r="H20" s="31">
        <f t="shared" si="1"/>
        <v>0</v>
      </c>
      <c r="I20" s="57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>
        <v>0</v>
      </c>
      <c r="V20" s="57"/>
    </row>
    <row r="21" spans="1:16334" s="27" customFormat="1" ht="19.899999999999999" customHeight="1" x14ac:dyDescent="0.2">
      <c r="B21" s="28">
        <f>+IF(G21&lt;&gt;0,1,(IF(#REF!&lt;&gt;0,1,(IF(H21&lt;&gt;0,1,)))))</f>
        <v>1</v>
      </c>
      <c r="C21" s="37">
        <v>34</v>
      </c>
      <c r="D21" s="77" t="s">
        <v>30</v>
      </c>
      <c r="E21" s="36"/>
      <c r="F21" s="30" t="s">
        <v>84</v>
      </c>
      <c r="G21" s="31">
        <v>10</v>
      </c>
      <c r="H21" s="31">
        <v>10</v>
      </c>
      <c r="I21" s="57"/>
      <c r="J21" s="31">
        <v>3388</v>
      </c>
      <c r="K21" s="35"/>
      <c r="L21" s="35">
        <v>0</v>
      </c>
      <c r="M21" s="35">
        <v>0</v>
      </c>
      <c r="N21" s="35">
        <v>0</v>
      </c>
      <c r="O21" s="35">
        <v>0</v>
      </c>
      <c r="P21" s="35">
        <v>0</v>
      </c>
      <c r="Q21" s="35">
        <v>0</v>
      </c>
      <c r="R21" s="35">
        <v>0</v>
      </c>
      <c r="S21" s="35">
        <v>0</v>
      </c>
      <c r="T21" s="35">
        <v>0</v>
      </c>
      <c r="U21" s="35">
        <v>0</v>
      </c>
      <c r="V21" s="57"/>
    </row>
    <row r="22" spans="1:16334" s="27" customFormat="1" ht="10.15" customHeight="1" x14ac:dyDescent="0.2">
      <c r="A22" s="32"/>
      <c r="B22" s="44">
        <v>1</v>
      </c>
      <c r="C22" s="45"/>
      <c r="D22" s="46"/>
      <c r="E22" s="47"/>
      <c r="F22" s="48"/>
      <c r="G22" s="49"/>
      <c r="H22" s="49"/>
      <c r="I22" s="57"/>
      <c r="J22" s="49"/>
      <c r="K22" s="66"/>
      <c r="L22" s="66"/>
      <c r="M22" s="66"/>
      <c r="N22" s="66"/>
      <c r="O22" s="66"/>
      <c r="P22" s="66"/>
      <c r="Q22" s="66"/>
      <c r="R22" s="66"/>
      <c r="S22" s="66"/>
      <c r="T22" s="66"/>
      <c r="U22" s="66"/>
    </row>
    <row r="23" spans="1:16334" s="27" customFormat="1" x14ac:dyDescent="0.2">
      <c r="A23" s="56"/>
      <c r="B23" s="50">
        <v>1</v>
      </c>
      <c r="C23" s="51"/>
      <c r="D23" s="52"/>
      <c r="E23" s="51"/>
      <c r="F23" s="51"/>
      <c r="G23" s="26"/>
      <c r="H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</row>
    <row r="24" spans="1:16334" s="27" customFormat="1" x14ac:dyDescent="0.2">
      <c r="A24" s="56"/>
      <c r="B24" s="59"/>
      <c r="C24" s="56"/>
      <c r="D24" s="57"/>
      <c r="E24" s="56"/>
      <c r="F24" s="56"/>
      <c r="G24" s="56"/>
      <c r="H24" s="56"/>
      <c r="I24" s="56"/>
      <c r="V24" s="56"/>
      <c r="W24" s="56"/>
      <c r="X24" s="56"/>
      <c r="Y24" s="56"/>
      <c r="Z24" s="56"/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6"/>
      <c r="AU24" s="56"/>
      <c r="AV24" s="56"/>
      <c r="AW24" s="56"/>
      <c r="AX24" s="56"/>
      <c r="AY24" s="56"/>
      <c r="AZ24" s="56"/>
      <c r="BA24" s="56"/>
      <c r="BB24" s="56"/>
      <c r="BC24" s="56"/>
      <c r="BD24" s="56"/>
      <c r="BE24" s="56"/>
      <c r="BF24" s="56"/>
      <c r="BG24" s="56"/>
      <c r="BH24" s="56"/>
      <c r="BI24" s="56"/>
      <c r="BJ24" s="56"/>
      <c r="BK24" s="56"/>
      <c r="BL24" s="56"/>
      <c r="BM24" s="56"/>
      <c r="BN24" s="56"/>
      <c r="BO24" s="56"/>
      <c r="BP24" s="56"/>
      <c r="BQ24" s="56"/>
      <c r="BR24" s="56"/>
      <c r="BS24" s="56"/>
      <c r="BT24" s="56"/>
      <c r="BU24" s="56"/>
      <c r="BV24" s="56"/>
      <c r="BW24" s="56"/>
      <c r="BX24" s="56"/>
      <c r="BY24" s="56"/>
      <c r="BZ24" s="56"/>
      <c r="CA24" s="56"/>
      <c r="CB24" s="56"/>
      <c r="CC24" s="56"/>
      <c r="CD24" s="56"/>
      <c r="CE24" s="56"/>
      <c r="CF24" s="56"/>
      <c r="CG24" s="56"/>
      <c r="CH24" s="56"/>
      <c r="CI24" s="56"/>
      <c r="CJ24" s="56"/>
      <c r="CK24" s="56"/>
      <c r="CL24" s="56"/>
      <c r="CM24" s="56"/>
      <c r="CN24" s="56"/>
      <c r="CO24" s="56"/>
      <c r="CP24" s="56"/>
      <c r="CQ24" s="56"/>
      <c r="CR24" s="56"/>
      <c r="CS24" s="56"/>
      <c r="CT24" s="56"/>
      <c r="CU24" s="56"/>
      <c r="CV24" s="56"/>
      <c r="CW24" s="56"/>
      <c r="CX24" s="56"/>
      <c r="CY24" s="56"/>
      <c r="CZ24" s="56"/>
      <c r="DA24" s="56"/>
      <c r="DB24" s="56"/>
      <c r="DC24" s="56"/>
      <c r="DD24" s="56"/>
      <c r="DE24" s="56"/>
      <c r="DF24" s="56"/>
      <c r="DG24" s="56"/>
      <c r="DH24" s="56"/>
      <c r="DI24" s="56"/>
      <c r="DJ24" s="56"/>
      <c r="DK24" s="56"/>
      <c r="DL24" s="56"/>
      <c r="DM24" s="56"/>
      <c r="DN24" s="56"/>
      <c r="DO24" s="56"/>
      <c r="DP24" s="56"/>
      <c r="DQ24" s="56"/>
      <c r="DR24" s="56"/>
      <c r="DS24" s="56"/>
      <c r="DT24" s="56"/>
      <c r="DU24" s="56"/>
      <c r="DV24" s="56"/>
      <c r="DW24" s="56"/>
      <c r="DX24" s="56"/>
      <c r="DY24" s="56"/>
      <c r="DZ24" s="56"/>
      <c r="EA24" s="56"/>
      <c r="EB24" s="56"/>
      <c r="EC24" s="56"/>
      <c r="ED24" s="56"/>
      <c r="EE24" s="56"/>
      <c r="EF24" s="56"/>
      <c r="EG24" s="56"/>
      <c r="EH24" s="56"/>
      <c r="EI24" s="56"/>
      <c r="EJ24" s="56"/>
      <c r="EK24" s="56"/>
      <c r="EL24" s="56"/>
      <c r="EM24" s="56"/>
      <c r="EN24" s="56"/>
      <c r="EO24" s="56"/>
      <c r="EP24" s="56"/>
      <c r="EQ24" s="56"/>
      <c r="ER24" s="56"/>
      <c r="ES24" s="56"/>
      <c r="ET24" s="56"/>
      <c r="EU24" s="56"/>
      <c r="EV24" s="56"/>
      <c r="EW24" s="56"/>
      <c r="EX24" s="56"/>
      <c r="EY24" s="56"/>
      <c r="EZ24" s="56"/>
      <c r="FA24" s="56"/>
      <c r="FB24" s="56"/>
      <c r="FC24" s="56"/>
      <c r="FD24" s="56"/>
      <c r="FE24" s="56"/>
      <c r="FF24" s="56"/>
      <c r="FG24" s="56"/>
      <c r="FH24" s="56"/>
      <c r="FI24" s="56"/>
      <c r="FJ24" s="56"/>
      <c r="FK24" s="56"/>
      <c r="FL24" s="56"/>
      <c r="FM24" s="56"/>
      <c r="FN24" s="56"/>
      <c r="FO24" s="56"/>
      <c r="FP24" s="56"/>
      <c r="FQ24" s="56"/>
      <c r="FR24" s="56"/>
      <c r="FS24" s="56"/>
      <c r="FT24" s="56"/>
      <c r="FU24" s="56"/>
      <c r="FV24" s="56"/>
      <c r="FW24" s="56"/>
      <c r="FX24" s="56"/>
      <c r="FY24" s="56"/>
      <c r="FZ24" s="56"/>
      <c r="GA24" s="56"/>
      <c r="GB24" s="56"/>
      <c r="GC24" s="56"/>
      <c r="GD24" s="56"/>
      <c r="GE24" s="56"/>
      <c r="GF24" s="56"/>
      <c r="GG24" s="56"/>
      <c r="GH24" s="56"/>
      <c r="GI24" s="56"/>
      <c r="GJ24" s="56"/>
      <c r="GK24" s="56"/>
      <c r="GL24" s="56"/>
      <c r="GM24" s="56"/>
      <c r="GN24" s="56"/>
      <c r="GO24" s="56"/>
      <c r="GP24" s="56"/>
      <c r="GQ24" s="56"/>
      <c r="GR24" s="56"/>
      <c r="GS24" s="56"/>
      <c r="GT24" s="56"/>
      <c r="GU24" s="56"/>
      <c r="GV24" s="56"/>
      <c r="GW24" s="56"/>
      <c r="GX24" s="56"/>
      <c r="GY24" s="56"/>
      <c r="GZ24" s="56"/>
      <c r="HA24" s="56"/>
      <c r="HB24" s="56"/>
      <c r="HC24" s="56"/>
      <c r="HD24" s="56"/>
      <c r="HE24" s="56"/>
      <c r="HF24" s="56"/>
      <c r="HG24" s="56"/>
      <c r="HH24" s="56"/>
      <c r="HI24" s="56"/>
      <c r="HJ24" s="56"/>
      <c r="HK24" s="56"/>
      <c r="HL24" s="56"/>
      <c r="HM24" s="56"/>
      <c r="HN24" s="56"/>
      <c r="HO24" s="56"/>
      <c r="HP24" s="56"/>
      <c r="HQ24" s="56"/>
      <c r="HR24" s="56"/>
      <c r="HS24" s="56"/>
      <c r="HT24" s="56"/>
      <c r="HU24" s="56"/>
      <c r="HV24" s="56"/>
      <c r="HW24" s="56"/>
      <c r="HX24" s="56"/>
      <c r="HY24" s="56"/>
      <c r="HZ24" s="56"/>
      <c r="IA24" s="56"/>
      <c r="IB24" s="56"/>
      <c r="IC24" s="56"/>
      <c r="ID24" s="56"/>
      <c r="IE24" s="56"/>
      <c r="IF24" s="56"/>
      <c r="IG24" s="56"/>
      <c r="IH24" s="56"/>
      <c r="II24" s="56"/>
      <c r="IJ24" s="56"/>
      <c r="IK24" s="56"/>
      <c r="IL24" s="56"/>
      <c r="IM24" s="56"/>
      <c r="IN24" s="56"/>
      <c r="IO24" s="56"/>
      <c r="IP24" s="56"/>
      <c r="IQ24" s="56"/>
      <c r="IR24" s="56"/>
      <c r="IS24" s="56"/>
      <c r="IT24" s="56"/>
      <c r="IU24" s="56"/>
      <c r="IV24" s="56"/>
      <c r="IW24" s="56"/>
      <c r="IX24" s="56"/>
      <c r="IY24" s="56"/>
      <c r="IZ24" s="56"/>
      <c r="JA24" s="56"/>
      <c r="JB24" s="56"/>
      <c r="JC24" s="56"/>
      <c r="JD24" s="56"/>
      <c r="JE24" s="56"/>
      <c r="JF24" s="56"/>
      <c r="JG24" s="56"/>
      <c r="JH24" s="56"/>
      <c r="JI24" s="56"/>
      <c r="JJ24" s="56"/>
      <c r="JK24" s="56"/>
      <c r="JL24" s="56"/>
      <c r="JM24" s="56"/>
      <c r="JN24" s="56"/>
      <c r="JO24" s="56"/>
      <c r="JP24" s="56"/>
      <c r="JQ24" s="56"/>
      <c r="JR24" s="56"/>
      <c r="JS24" s="56"/>
      <c r="JT24" s="56"/>
      <c r="JU24" s="56"/>
      <c r="JV24" s="56"/>
      <c r="JW24" s="56"/>
      <c r="JX24" s="56"/>
      <c r="JY24" s="56"/>
      <c r="JZ24" s="56"/>
      <c r="KA24" s="56"/>
      <c r="KB24" s="56"/>
      <c r="KC24" s="56"/>
      <c r="KD24" s="56"/>
      <c r="KE24" s="56"/>
      <c r="KF24" s="56"/>
      <c r="KG24" s="56"/>
      <c r="KH24" s="56"/>
      <c r="KI24" s="56"/>
      <c r="KJ24" s="56"/>
      <c r="KK24" s="56"/>
      <c r="KL24" s="56"/>
      <c r="KM24" s="56"/>
      <c r="KN24" s="56"/>
      <c r="KO24" s="56"/>
      <c r="KP24" s="56"/>
      <c r="KQ24" s="56"/>
      <c r="KR24" s="56"/>
      <c r="KS24" s="56"/>
      <c r="KT24" s="56"/>
      <c r="KU24" s="56"/>
      <c r="KV24" s="56"/>
      <c r="KW24" s="56"/>
      <c r="KX24" s="56"/>
      <c r="KY24" s="56"/>
      <c r="KZ24" s="56"/>
      <c r="LA24" s="56"/>
      <c r="LB24" s="56"/>
      <c r="LC24" s="56"/>
      <c r="LD24" s="56"/>
      <c r="LE24" s="56"/>
      <c r="LF24" s="56"/>
      <c r="LG24" s="56"/>
      <c r="LH24" s="56"/>
      <c r="LI24" s="56"/>
      <c r="LJ24" s="56"/>
      <c r="LK24" s="56"/>
      <c r="LL24" s="56"/>
      <c r="LM24" s="56"/>
      <c r="LN24" s="56"/>
      <c r="LO24" s="56"/>
      <c r="LP24" s="56"/>
      <c r="LQ24" s="56"/>
      <c r="LR24" s="56"/>
      <c r="LS24" s="56"/>
      <c r="LT24" s="56"/>
      <c r="LU24" s="56"/>
      <c r="LV24" s="56"/>
      <c r="LW24" s="56"/>
      <c r="LX24" s="56"/>
      <c r="LY24" s="56"/>
      <c r="LZ24" s="56"/>
      <c r="MA24" s="56"/>
      <c r="MB24" s="56"/>
      <c r="MC24" s="56"/>
      <c r="MD24" s="56"/>
      <c r="ME24" s="56"/>
      <c r="MF24" s="56"/>
      <c r="MG24" s="56"/>
      <c r="MH24" s="56"/>
      <c r="MI24" s="56"/>
      <c r="MJ24" s="56"/>
      <c r="MK24" s="56"/>
      <c r="ML24" s="56"/>
      <c r="MM24" s="56"/>
      <c r="MN24" s="56"/>
      <c r="MO24" s="56"/>
      <c r="MP24" s="56"/>
      <c r="MQ24" s="56"/>
      <c r="MR24" s="56"/>
      <c r="MS24" s="56"/>
      <c r="MT24" s="56"/>
      <c r="MU24" s="56"/>
      <c r="MV24" s="56"/>
      <c r="MW24" s="56"/>
      <c r="MX24" s="56"/>
      <c r="MY24" s="56"/>
      <c r="MZ24" s="56"/>
      <c r="NA24" s="56"/>
      <c r="NB24" s="56"/>
      <c r="NC24" s="56"/>
      <c r="ND24" s="56"/>
      <c r="NE24" s="56"/>
      <c r="NF24" s="56"/>
      <c r="NG24" s="56"/>
      <c r="NH24" s="56"/>
      <c r="NI24" s="56"/>
      <c r="NJ24" s="56"/>
      <c r="NK24" s="56"/>
      <c r="NL24" s="56"/>
      <c r="NM24" s="56"/>
      <c r="NN24" s="56"/>
      <c r="NO24" s="56"/>
      <c r="NP24" s="56"/>
      <c r="NQ24" s="56"/>
      <c r="NR24" s="56"/>
      <c r="NS24" s="56"/>
      <c r="NT24" s="56"/>
      <c r="NU24" s="56"/>
      <c r="NV24" s="56"/>
      <c r="NW24" s="56"/>
      <c r="NX24" s="56"/>
      <c r="NY24" s="56"/>
      <c r="NZ24" s="56"/>
      <c r="OA24" s="56"/>
      <c r="OB24" s="56"/>
      <c r="OC24" s="56"/>
      <c r="OD24" s="56"/>
      <c r="OE24" s="56"/>
      <c r="OF24" s="56"/>
      <c r="OG24" s="56"/>
      <c r="OH24" s="56"/>
      <c r="OI24" s="56"/>
      <c r="OJ24" s="56"/>
      <c r="OK24" s="56"/>
      <c r="OL24" s="56"/>
      <c r="OM24" s="56"/>
      <c r="ON24" s="56"/>
      <c r="OO24" s="56"/>
      <c r="OP24" s="56"/>
      <c r="OQ24" s="56"/>
      <c r="OR24" s="56"/>
      <c r="OS24" s="56"/>
      <c r="OT24" s="56"/>
      <c r="OU24" s="56"/>
      <c r="OV24" s="56"/>
      <c r="OW24" s="56"/>
      <c r="OX24" s="56"/>
      <c r="OY24" s="56"/>
      <c r="OZ24" s="56"/>
      <c r="PA24" s="56"/>
      <c r="PB24" s="56"/>
      <c r="PC24" s="56"/>
      <c r="PD24" s="56"/>
      <c r="PE24" s="56"/>
      <c r="PF24" s="56"/>
      <c r="PG24" s="56"/>
      <c r="PH24" s="56"/>
      <c r="PI24" s="56"/>
      <c r="PJ24" s="56"/>
      <c r="PK24" s="56"/>
      <c r="PL24" s="56"/>
      <c r="PM24" s="56"/>
      <c r="PN24" s="56"/>
      <c r="PO24" s="56"/>
      <c r="PP24" s="56"/>
      <c r="PQ24" s="56"/>
      <c r="PR24" s="56"/>
      <c r="PS24" s="56"/>
      <c r="PT24" s="56"/>
      <c r="PU24" s="56"/>
      <c r="PV24" s="56"/>
      <c r="PW24" s="56"/>
      <c r="PX24" s="56"/>
      <c r="PY24" s="56"/>
      <c r="PZ24" s="56"/>
      <c r="QA24" s="56"/>
      <c r="QB24" s="56"/>
      <c r="QC24" s="56"/>
      <c r="QD24" s="56"/>
      <c r="QE24" s="56"/>
      <c r="QF24" s="56"/>
      <c r="QG24" s="56"/>
      <c r="QH24" s="56"/>
      <c r="QI24" s="56"/>
      <c r="QJ24" s="56"/>
      <c r="QK24" s="56"/>
      <c r="QL24" s="56"/>
      <c r="QM24" s="56"/>
      <c r="QN24" s="56"/>
      <c r="QO24" s="56"/>
      <c r="QP24" s="56"/>
      <c r="QQ24" s="56"/>
      <c r="QR24" s="56"/>
      <c r="QS24" s="56"/>
      <c r="QT24" s="56"/>
      <c r="QU24" s="56"/>
      <c r="QV24" s="56"/>
      <c r="QW24" s="56"/>
      <c r="QX24" s="56"/>
      <c r="QY24" s="56"/>
      <c r="QZ24" s="56"/>
      <c r="RA24" s="56"/>
      <c r="RB24" s="56"/>
      <c r="RC24" s="56"/>
      <c r="RD24" s="56"/>
      <c r="RE24" s="56"/>
      <c r="RF24" s="56"/>
      <c r="RG24" s="56"/>
      <c r="RH24" s="56"/>
      <c r="RI24" s="56"/>
      <c r="RJ24" s="56"/>
      <c r="RK24" s="56"/>
      <c r="RL24" s="56"/>
      <c r="RM24" s="56"/>
      <c r="RN24" s="56"/>
      <c r="RO24" s="56"/>
      <c r="RP24" s="56"/>
      <c r="RQ24" s="56"/>
      <c r="RR24" s="56"/>
      <c r="RS24" s="56"/>
      <c r="RT24" s="56"/>
      <c r="RU24" s="56"/>
      <c r="RV24" s="56"/>
      <c r="RW24" s="56"/>
      <c r="RX24" s="56"/>
      <c r="RY24" s="56"/>
      <c r="RZ24" s="56"/>
      <c r="SA24" s="56"/>
      <c r="SB24" s="56"/>
      <c r="SC24" s="56"/>
      <c r="SD24" s="56"/>
      <c r="SE24" s="56"/>
      <c r="SF24" s="56"/>
      <c r="SG24" s="56"/>
      <c r="SH24" s="56"/>
      <c r="SI24" s="56"/>
      <c r="SJ24" s="56"/>
      <c r="SK24" s="56"/>
      <c r="SL24" s="56"/>
      <c r="SM24" s="56"/>
      <c r="SN24" s="56"/>
      <c r="SO24" s="56"/>
      <c r="SP24" s="56"/>
      <c r="SQ24" s="56"/>
      <c r="SR24" s="56"/>
      <c r="SS24" s="56"/>
      <c r="ST24" s="56"/>
      <c r="SU24" s="56"/>
      <c r="SV24" s="56"/>
      <c r="SW24" s="56"/>
      <c r="SX24" s="56"/>
      <c r="SY24" s="56"/>
      <c r="SZ24" s="56"/>
      <c r="TA24" s="56"/>
      <c r="TB24" s="56"/>
      <c r="TC24" s="56"/>
      <c r="TD24" s="56"/>
      <c r="TE24" s="56"/>
      <c r="TF24" s="56"/>
      <c r="TG24" s="56"/>
      <c r="TH24" s="56"/>
      <c r="TI24" s="56"/>
      <c r="TJ24" s="56"/>
      <c r="TK24" s="56"/>
      <c r="TL24" s="56"/>
      <c r="TM24" s="56"/>
      <c r="TN24" s="56"/>
      <c r="TO24" s="56"/>
      <c r="TP24" s="56"/>
      <c r="TQ24" s="56"/>
      <c r="TR24" s="56"/>
      <c r="TS24" s="56"/>
      <c r="TT24" s="56"/>
      <c r="TU24" s="56"/>
      <c r="TV24" s="56"/>
      <c r="TW24" s="56"/>
      <c r="TX24" s="56"/>
      <c r="TY24" s="56"/>
      <c r="TZ24" s="56"/>
      <c r="UA24" s="56"/>
      <c r="UB24" s="56"/>
      <c r="UC24" s="56"/>
      <c r="UD24" s="56"/>
      <c r="UE24" s="56"/>
      <c r="UF24" s="56"/>
      <c r="UG24" s="56"/>
      <c r="UH24" s="56"/>
      <c r="UI24" s="56"/>
      <c r="UJ24" s="56"/>
      <c r="UK24" s="56"/>
      <c r="UL24" s="56"/>
      <c r="UM24" s="56"/>
      <c r="UN24" s="56"/>
      <c r="UO24" s="56"/>
      <c r="UP24" s="56"/>
      <c r="UQ24" s="56"/>
      <c r="UR24" s="56"/>
      <c r="US24" s="56"/>
      <c r="UT24" s="56"/>
      <c r="UU24" s="56"/>
      <c r="UV24" s="56"/>
      <c r="UW24" s="56"/>
      <c r="UX24" s="56"/>
      <c r="UY24" s="56"/>
      <c r="UZ24" s="56"/>
      <c r="VA24" s="56"/>
      <c r="VB24" s="56"/>
      <c r="VC24" s="56"/>
      <c r="VD24" s="56"/>
      <c r="VE24" s="56"/>
      <c r="VF24" s="56"/>
      <c r="VG24" s="56"/>
      <c r="VH24" s="56"/>
      <c r="VI24" s="56"/>
      <c r="VJ24" s="56"/>
      <c r="VK24" s="56"/>
      <c r="VL24" s="56"/>
      <c r="VM24" s="56"/>
      <c r="VN24" s="56"/>
      <c r="VO24" s="56"/>
      <c r="VP24" s="56"/>
      <c r="VQ24" s="56"/>
      <c r="VR24" s="56"/>
      <c r="VS24" s="56"/>
      <c r="VT24" s="56"/>
      <c r="VU24" s="56"/>
      <c r="VV24" s="56"/>
      <c r="VW24" s="56"/>
      <c r="VX24" s="56"/>
      <c r="VY24" s="56"/>
      <c r="VZ24" s="56"/>
      <c r="WA24" s="56"/>
      <c r="WB24" s="56"/>
      <c r="WC24" s="56"/>
      <c r="WD24" s="56"/>
      <c r="WE24" s="56"/>
      <c r="WF24" s="56"/>
      <c r="WG24" s="56"/>
      <c r="WH24" s="56"/>
      <c r="WI24" s="56"/>
      <c r="WJ24" s="56"/>
      <c r="WK24" s="56"/>
      <c r="WL24" s="56"/>
      <c r="WM24" s="56"/>
      <c r="WN24" s="56"/>
      <c r="WO24" s="56"/>
      <c r="WP24" s="56"/>
      <c r="WQ24" s="56"/>
      <c r="WR24" s="56"/>
      <c r="WS24" s="56"/>
      <c r="WT24" s="56"/>
      <c r="WU24" s="56"/>
      <c r="WV24" s="56"/>
      <c r="WW24" s="56"/>
      <c r="WX24" s="56"/>
      <c r="WY24" s="56"/>
      <c r="WZ24" s="56"/>
      <c r="XA24" s="56"/>
      <c r="XB24" s="56"/>
      <c r="XC24" s="56"/>
      <c r="XD24" s="56"/>
      <c r="XE24" s="56"/>
      <c r="XF24" s="56"/>
      <c r="XG24" s="56"/>
      <c r="XH24" s="56"/>
      <c r="XI24" s="56"/>
      <c r="XJ24" s="56"/>
      <c r="XK24" s="56"/>
      <c r="XL24" s="56"/>
      <c r="XM24" s="56"/>
      <c r="XN24" s="56"/>
      <c r="XO24" s="56"/>
      <c r="XP24" s="56"/>
      <c r="XQ24" s="56"/>
      <c r="XR24" s="56"/>
      <c r="XS24" s="56"/>
      <c r="XT24" s="56"/>
      <c r="XU24" s="56"/>
      <c r="XV24" s="56"/>
      <c r="XW24" s="56"/>
      <c r="XX24" s="56"/>
      <c r="XY24" s="56"/>
      <c r="XZ24" s="56"/>
      <c r="YA24" s="56"/>
      <c r="YB24" s="56"/>
      <c r="YC24" s="56"/>
      <c r="YD24" s="56"/>
      <c r="YE24" s="56"/>
      <c r="YF24" s="56"/>
      <c r="YG24" s="56"/>
      <c r="YH24" s="56"/>
      <c r="YI24" s="56"/>
      <c r="YJ24" s="56"/>
      <c r="YK24" s="56"/>
      <c r="YL24" s="56"/>
      <c r="YM24" s="56"/>
      <c r="YN24" s="56"/>
      <c r="YO24" s="56"/>
      <c r="YP24" s="56"/>
      <c r="YQ24" s="56"/>
      <c r="YR24" s="56"/>
      <c r="YS24" s="56"/>
      <c r="YT24" s="56"/>
      <c r="YU24" s="56"/>
      <c r="YV24" s="56"/>
      <c r="YW24" s="56"/>
      <c r="YX24" s="56"/>
      <c r="YY24" s="56"/>
      <c r="YZ24" s="56"/>
      <c r="ZA24" s="56"/>
      <c r="ZB24" s="56"/>
      <c r="ZC24" s="56"/>
      <c r="ZD24" s="56"/>
      <c r="ZE24" s="56"/>
      <c r="ZF24" s="56"/>
      <c r="ZG24" s="56"/>
      <c r="ZH24" s="56"/>
      <c r="ZI24" s="56"/>
      <c r="ZJ24" s="56"/>
      <c r="ZK24" s="56"/>
      <c r="ZL24" s="56"/>
      <c r="ZM24" s="56"/>
      <c r="ZN24" s="56"/>
      <c r="ZO24" s="56"/>
      <c r="ZP24" s="56"/>
      <c r="ZQ24" s="56"/>
      <c r="ZR24" s="56"/>
      <c r="ZS24" s="56"/>
      <c r="ZT24" s="56"/>
      <c r="ZU24" s="56"/>
      <c r="ZV24" s="56"/>
      <c r="ZW24" s="56"/>
      <c r="ZX24" s="56"/>
      <c r="ZY24" s="56"/>
      <c r="ZZ24" s="56"/>
      <c r="AAA24" s="56"/>
      <c r="AAB24" s="56"/>
      <c r="AAC24" s="56"/>
      <c r="AAD24" s="56"/>
      <c r="AAE24" s="56"/>
      <c r="AAF24" s="56"/>
      <c r="AAG24" s="56"/>
      <c r="AAH24" s="56"/>
      <c r="AAI24" s="56"/>
      <c r="AAJ24" s="56"/>
      <c r="AAK24" s="56"/>
      <c r="AAL24" s="56"/>
      <c r="AAM24" s="56"/>
      <c r="AAN24" s="56"/>
      <c r="AAO24" s="56"/>
      <c r="AAP24" s="56"/>
      <c r="AAQ24" s="56"/>
      <c r="AAR24" s="56"/>
      <c r="AAS24" s="56"/>
      <c r="AAT24" s="56"/>
      <c r="AAU24" s="56"/>
      <c r="AAV24" s="56"/>
      <c r="AAW24" s="56"/>
      <c r="AAX24" s="56"/>
      <c r="AAY24" s="56"/>
      <c r="AAZ24" s="56"/>
      <c r="ABA24" s="56"/>
      <c r="ABB24" s="56"/>
      <c r="ABC24" s="56"/>
      <c r="ABD24" s="56"/>
      <c r="ABE24" s="56"/>
      <c r="ABF24" s="56"/>
      <c r="ABG24" s="56"/>
      <c r="ABH24" s="56"/>
      <c r="ABI24" s="56"/>
      <c r="ABJ24" s="56"/>
      <c r="ABK24" s="56"/>
      <c r="ABL24" s="56"/>
      <c r="ABM24" s="56"/>
      <c r="ABN24" s="56"/>
      <c r="ABO24" s="56"/>
      <c r="ABP24" s="56"/>
      <c r="ABQ24" s="56"/>
      <c r="ABR24" s="56"/>
      <c r="ABS24" s="56"/>
      <c r="ABT24" s="56"/>
      <c r="ABU24" s="56"/>
      <c r="ABV24" s="56"/>
      <c r="ABW24" s="56"/>
      <c r="ABX24" s="56"/>
      <c r="ABY24" s="56"/>
      <c r="ABZ24" s="56"/>
      <c r="ACA24" s="56"/>
      <c r="ACB24" s="56"/>
      <c r="ACC24" s="56"/>
      <c r="ACD24" s="56"/>
      <c r="ACE24" s="56"/>
      <c r="ACF24" s="56"/>
      <c r="ACG24" s="56"/>
      <c r="ACH24" s="56"/>
      <c r="ACI24" s="56"/>
      <c r="ACJ24" s="56"/>
      <c r="ACK24" s="56"/>
      <c r="ACL24" s="56"/>
      <c r="ACM24" s="56"/>
      <c r="ACN24" s="56"/>
      <c r="ACO24" s="56"/>
      <c r="ACP24" s="56"/>
      <c r="ACQ24" s="56"/>
      <c r="ACR24" s="56"/>
      <c r="ACS24" s="56"/>
      <c r="ACT24" s="56"/>
      <c r="ACU24" s="56"/>
      <c r="ACV24" s="56"/>
      <c r="ACW24" s="56"/>
      <c r="ACX24" s="56"/>
      <c r="ACY24" s="56"/>
      <c r="ACZ24" s="56"/>
      <c r="ADA24" s="56"/>
      <c r="ADB24" s="56"/>
      <c r="ADC24" s="56"/>
      <c r="ADD24" s="56"/>
      <c r="ADE24" s="56"/>
      <c r="ADF24" s="56"/>
      <c r="ADG24" s="56"/>
      <c r="ADH24" s="56"/>
      <c r="ADI24" s="56"/>
      <c r="ADJ24" s="56"/>
      <c r="ADK24" s="56"/>
      <c r="ADL24" s="56"/>
      <c r="ADM24" s="56"/>
      <c r="ADN24" s="56"/>
      <c r="ADO24" s="56"/>
      <c r="ADP24" s="56"/>
      <c r="ADQ24" s="56"/>
      <c r="ADR24" s="56"/>
      <c r="ADS24" s="56"/>
      <c r="ADT24" s="56"/>
      <c r="ADU24" s="56"/>
      <c r="ADV24" s="56"/>
      <c r="ADW24" s="56"/>
      <c r="ADX24" s="56"/>
      <c r="ADY24" s="56"/>
      <c r="ADZ24" s="56"/>
      <c r="AEA24" s="56"/>
      <c r="AEB24" s="56"/>
      <c r="AEC24" s="56"/>
      <c r="AED24" s="56"/>
      <c r="AEE24" s="56"/>
      <c r="AEF24" s="56"/>
      <c r="AEG24" s="56"/>
      <c r="AEH24" s="56"/>
      <c r="AEI24" s="56"/>
      <c r="AEJ24" s="56"/>
      <c r="AEK24" s="56"/>
      <c r="AEL24" s="56"/>
      <c r="AEM24" s="56"/>
      <c r="AEN24" s="56"/>
      <c r="AEO24" s="56"/>
      <c r="AEP24" s="56"/>
      <c r="AEQ24" s="56"/>
      <c r="AER24" s="56"/>
      <c r="AES24" s="56"/>
      <c r="AET24" s="56"/>
      <c r="AEU24" s="56"/>
      <c r="AEV24" s="56"/>
      <c r="AEW24" s="56"/>
      <c r="AEX24" s="56"/>
      <c r="AEY24" s="56"/>
      <c r="AEZ24" s="56"/>
      <c r="AFA24" s="56"/>
      <c r="AFB24" s="56"/>
      <c r="AFC24" s="56"/>
      <c r="AFD24" s="56"/>
      <c r="AFE24" s="56"/>
      <c r="AFF24" s="56"/>
      <c r="AFG24" s="56"/>
      <c r="AFH24" s="56"/>
      <c r="AFI24" s="56"/>
      <c r="AFJ24" s="56"/>
      <c r="AFK24" s="56"/>
      <c r="AFL24" s="56"/>
      <c r="AFM24" s="56"/>
      <c r="AFN24" s="56"/>
      <c r="AFO24" s="56"/>
      <c r="AFP24" s="56"/>
      <c r="AFQ24" s="56"/>
      <c r="AFR24" s="56"/>
      <c r="AFS24" s="56"/>
      <c r="AFT24" s="56"/>
      <c r="AFU24" s="56"/>
      <c r="AFV24" s="56"/>
      <c r="AFW24" s="56"/>
      <c r="AFX24" s="56"/>
      <c r="AFY24" s="56"/>
      <c r="AFZ24" s="56"/>
      <c r="AGA24" s="56"/>
      <c r="AGB24" s="56"/>
      <c r="AGC24" s="56"/>
      <c r="AGD24" s="56"/>
      <c r="AGE24" s="56"/>
      <c r="AGF24" s="56"/>
      <c r="AGG24" s="56"/>
      <c r="AGH24" s="56"/>
      <c r="AGI24" s="56"/>
      <c r="AGJ24" s="56"/>
      <c r="AGK24" s="56"/>
      <c r="AGL24" s="56"/>
      <c r="AGM24" s="56"/>
      <c r="AGN24" s="56"/>
      <c r="AGO24" s="56"/>
      <c r="AGP24" s="56"/>
      <c r="AGQ24" s="56"/>
      <c r="AGR24" s="56"/>
      <c r="AGS24" s="56"/>
      <c r="AGT24" s="56"/>
      <c r="AGU24" s="56"/>
      <c r="AGV24" s="56"/>
      <c r="AGW24" s="56"/>
      <c r="AGX24" s="56"/>
      <c r="AGY24" s="56"/>
      <c r="AGZ24" s="56"/>
      <c r="AHA24" s="56"/>
      <c r="AHB24" s="56"/>
      <c r="AHC24" s="56"/>
      <c r="AHD24" s="56"/>
      <c r="AHE24" s="56"/>
      <c r="AHF24" s="56"/>
      <c r="AHG24" s="56"/>
      <c r="AHH24" s="56"/>
      <c r="AHI24" s="56"/>
      <c r="AHJ24" s="56"/>
      <c r="AHK24" s="56"/>
      <c r="AHL24" s="56"/>
      <c r="AHM24" s="56"/>
      <c r="AHN24" s="56"/>
      <c r="AHO24" s="56"/>
      <c r="AHP24" s="56"/>
      <c r="AHQ24" s="56"/>
      <c r="AHR24" s="56"/>
      <c r="AHS24" s="56"/>
      <c r="AHT24" s="56"/>
      <c r="AHU24" s="56"/>
      <c r="AHV24" s="56"/>
      <c r="AHW24" s="56"/>
      <c r="AHX24" s="56"/>
      <c r="AHY24" s="56"/>
      <c r="AHZ24" s="56"/>
      <c r="AIA24" s="56"/>
      <c r="AIB24" s="56"/>
      <c r="AIC24" s="56"/>
      <c r="AID24" s="56"/>
      <c r="AIE24" s="56"/>
      <c r="AIF24" s="56"/>
      <c r="AIG24" s="56"/>
      <c r="AIH24" s="56"/>
      <c r="AII24" s="56"/>
      <c r="AIJ24" s="56"/>
      <c r="AIK24" s="56"/>
      <c r="AIL24" s="56"/>
      <c r="AIM24" s="56"/>
      <c r="AIN24" s="56"/>
      <c r="AIO24" s="56"/>
      <c r="AIP24" s="56"/>
      <c r="AIQ24" s="56"/>
      <c r="AIR24" s="56"/>
      <c r="AIS24" s="56"/>
      <c r="AIT24" s="56"/>
      <c r="AIU24" s="56"/>
      <c r="AIV24" s="56"/>
      <c r="AIW24" s="56"/>
      <c r="AIX24" s="56"/>
      <c r="AIY24" s="56"/>
      <c r="AIZ24" s="56"/>
      <c r="AJA24" s="56"/>
      <c r="AJB24" s="56"/>
      <c r="AJC24" s="56"/>
      <c r="AJD24" s="56"/>
      <c r="AJE24" s="56"/>
      <c r="AJF24" s="56"/>
      <c r="AJG24" s="56"/>
      <c r="AJH24" s="56"/>
      <c r="AJI24" s="56"/>
      <c r="AJJ24" s="56"/>
      <c r="AJK24" s="56"/>
      <c r="AJL24" s="56"/>
      <c r="AJM24" s="56"/>
      <c r="AJN24" s="56"/>
      <c r="AJO24" s="56"/>
      <c r="AJP24" s="56"/>
      <c r="AJQ24" s="56"/>
      <c r="AJR24" s="56"/>
      <c r="AJS24" s="56"/>
      <c r="AJT24" s="56"/>
      <c r="AJU24" s="56"/>
      <c r="AJV24" s="56"/>
      <c r="AJW24" s="56"/>
      <c r="AJX24" s="56"/>
      <c r="AJY24" s="56"/>
      <c r="AJZ24" s="56"/>
      <c r="AKA24" s="56"/>
      <c r="AKB24" s="56"/>
      <c r="AKC24" s="56"/>
      <c r="AKD24" s="56"/>
      <c r="AKE24" s="56"/>
      <c r="AKF24" s="56"/>
      <c r="AKG24" s="56"/>
      <c r="AKH24" s="56"/>
      <c r="AKI24" s="56"/>
      <c r="AKJ24" s="56"/>
      <c r="AKK24" s="56"/>
      <c r="AKL24" s="56"/>
      <c r="AKM24" s="56"/>
      <c r="AKN24" s="56"/>
      <c r="AKO24" s="56"/>
      <c r="AKP24" s="56"/>
      <c r="AKQ24" s="56"/>
      <c r="AKR24" s="56"/>
      <c r="AKS24" s="56"/>
      <c r="AKT24" s="56"/>
      <c r="AKU24" s="56"/>
      <c r="AKV24" s="56"/>
      <c r="AKW24" s="56"/>
      <c r="AKX24" s="56"/>
      <c r="AKY24" s="56"/>
      <c r="AKZ24" s="56"/>
      <c r="ALA24" s="56"/>
      <c r="ALB24" s="56"/>
      <c r="ALC24" s="56"/>
      <c r="ALD24" s="56"/>
      <c r="ALE24" s="56"/>
      <c r="ALF24" s="56"/>
      <c r="ALG24" s="56"/>
      <c r="ALH24" s="56"/>
      <c r="ALI24" s="56"/>
      <c r="ALJ24" s="56"/>
      <c r="ALK24" s="56"/>
      <c r="ALL24" s="56"/>
      <c r="ALM24" s="56"/>
      <c r="ALN24" s="56"/>
      <c r="ALO24" s="56"/>
      <c r="ALP24" s="56"/>
      <c r="ALQ24" s="56"/>
      <c r="ALR24" s="56"/>
      <c r="ALS24" s="56"/>
      <c r="ALT24" s="56"/>
      <c r="ALU24" s="56"/>
      <c r="ALV24" s="56"/>
      <c r="ALW24" s="56"/>
      <c r="ALX24" s="56"/>
      <c r="ALY24" s="56"/>
      <c r="ALZ24" s="56"/>
      <c r="AMA24" s="56"/>
      <c r="AMB24" s="56"/>
      <c r="AMC24" s="56"/>
      <c r="AMD24" s="56"/>
      <c r="AME24" s="56"/>
      <c r="AMF24" s="56"/>
      <c r="AMG24" s="56"/>
      <c r="AMH24" s="56"/>
      <c r="AMI24" s="56"/>
      <c r="AMJ24" s="56"/>
      <c r="AMK24" s="56"/>
      <c r="AML24" s="56"/>
      <c r="AMM24" s="56"/>
      <c r="AMN24" s="56"/>
      <c r="AMO24" s="56"/>
      <c r="AMP24" s="56"/>
      <c r="AMQ24" s="56"/>
      <c r="AMR24" s="56"/>
      <c r="AMS24" s="56"/>
      <c r="AMT24" s="56"/>
      <c r="AMU24" s="56"/>
      <c r="AMV24" s="56"/>
      <c r="AMW24" s="56"/>
      <c r="AMX24" s="56"/>
      <c r="AMY24" s="56"/>
      <c r="AMZ24" s="56"/>
      <c r="ANA24" s="56"/>
      <c r="ANB24" s="56"/>
      <c r="ANC24" s="56"/>
      <c r="AND24" s="56"/>
      <c r="ANE24" s="56"/>
      <c r="ANF24" s="56"/>
      <c r="ANG24" s="56"/>
      <c r="ANH24" s="56"/>
      <c r="ANI24" s="56"/>
      <c r="ANJ24" s="56"/>
      <c r="ANK24" s="56"/>
      <c r="ANL24" s="56"/>
      <c r="ANM24" s="56"/>
      <c r="ANN24" s="56"/>
      <c r="ANO24" s="56"/>
      <c r="ANP24" s="56"/>
      <c r="ANQ24" s="56"/>
      <c r="ANR24" s="56"/>
      <c r="ANS24" s="56"/>
      <c r="ANT24" s="56"/>
      <c r="ANU24" s="56"/>
      <c r="ANV24" s="56"/>
      <c r="ANW24" s="56"/>
      <c r="ANX24" s="56"/>
      <c r="ANY24" s="56"/>
      <c r="ANZ24" s="56"/>
      <c r="AOA24" s="56"/>
      <c r="AOB24" s="56"/>
      <c r="AOC24" s="56"/>
      <c r="AOD24" s="56"/>
      <c r="AOE24" s="56"/>
      <c r="AOF24" s="56"/>
      <c r="AOG24" s="56"/>
      <c r="AOH24" s="56"/>
      <c r="AOI24" s="56"/>
      <c r="AOJ24" s="56"/>
      <c r="AOK24" s="56"/>
      <c r="AOL24" s="56"/>
      <c r="AOM24" s="56"/>
      <c r="AON24" s="56"/>
      <c r="AOO24" s="56"/>
      <c r="AOP24" s="56"/>
      <c r="AOQ24" s="56"/>
      <c r="AOR24" s="56"/>
      <c r="AOS24" s="56"/>
      <c r="AOT24" s="56"/>
      <c r="AOU24" s="56"/>
      <c r="AOV24" s="56"/>
      <c r="AOW24" s="56"/>
      <c r="AOX24" s="56"/>
      <c r="AOY24" s="56"/>
      <c r="AOZ24" s="56"/>
      <c r="APA24" s="56"/>
      <c r="APB24" s="56"/>
      <c r="APC24" s="56"/>
      <c r="APD24" s="56"/>
      <c r="APE24" s="56"/>
      <c r="APF24" s="56"/>
      <c r="APG24" s="56"/>
      <c r="APH24" s="56"/>
      <c r="API24" s="56"/>
      <c r="APJ24" s="56"/>
      <c r="APK24" s="56"/>
      <c r="APL24" s="56"/>
      <c r="APM24" s="56"/>
      <c r="APN24" s="56"/>
      <c r="APO24" s="56"/>
      <c r="APP24" s="56"/>
      <c r="APQ24" s="56"/>
      <c r="APR24" s="56"/>
      <c r="APS24" s="56"/>
      <c r="APT24" s="56"/>
      <c r="APU24" s="56"/>
      <c r="APV24" s="56"/>
      <c r="APW24" s="56"/>
      <c r="APX24" s="56"/>
      <c r="APY24" s="56"/>
      <c r="APZ24" s="56"/>
      <c r="AQA24" s="56"/>
      <c r="AQB24" s="56"/>
      <c r="AQC24" s="56"/>
      <c r="AQD24" s="56"/>
      <c r="AQE24" s="56"/>
      <c r="AQF24" s="56"/>
      <c r="AQG24" s="56"/>
      <c r="AQH24" s="56"/>
      <c r="AQI24" s="56"/>
      <c r="AQJ24" s="56"/>
      <c r="AQK24" s="56"/>
      <c r="AQL24" s="56"/>
      <c r="AQM24" s="56"/>
      <c r="AQN24" s="56"/>
      <c r="AQO24" s="56"/>
      <c r="AQP24" s="56"/>
      <c r="AQQ24" s="56"/>
      <c r="AQR24" s="56"/>
      <c r="AQS24" s="56"/>
      <c r="AQT24" s="56"/>
      <c r="AQU24" s="56"/>
      <c r="AQV24" s="56"/>
      <c r="AQW24" s="56"/>
      <c r="AQX24" s="56"/>
      <c r="AQY24" s="56"/>
      <c r="AQZ24" s="56"/>
      <c r="ARA24" s="56"/>
      <c r="ARB24" s="56"/>
      <c r="ARC24" s="56"/>
      <c r="ARD24" s="56"/>
      <c r="ARE24" s="56"/>
      <c r="ARF24" s="56"/>
      <c r="ARG24" s="56"/>
      <c r="ARH24" s="56"/>
      <c r="ARI24" s="56"/>
      <c r="ARJ24" s="56"/>
      <c r="ARK24" s="56"/>
      <c r="ARL24" s="56"/>
      <c r="ARM24" s="56"/>
      <c r="ARN24" s="56"/>
      <c r="ARO24" s="56"/>
      <c r="ARP24" s="56"/>
      <c r="ARQ24" s="56"/>
      <c r="ARR24" s="56"/>
      <c r="ARS24" s="56"/>
      <c r="ART24" s="56"/>
      <c r="ARU24" s="56"/>
      <c r="ARV24" s="56"/>
      <c r="ARW24" s="56"/>
      <c r="ARX24" s="56"/>
      <c r="ARY24" s="56"/>
      <c r="ARZ24" s="56"/>
      <c r="ASA24" s="56"/>
      <c r="ASB24" s="56"/>
      <c r="ASC24" s="56"/>
      <c r="ASD24" s="56"/>
      <c r="ASE24" s="56"/>
      <c r="ASF24" s="56"/>
      <c r="ASG24" s="56"/>
      <c r="ASH24" s="56"/>
      <c r="ASI24" s="56"/>
      <c r="ASJ24" s="56"/>
      <c r="ASK24" s="56"/>
      <c r="ASL24" s="56"/>
      <c r="ASM24" s="56"/>
      <c r="ASN24" s="56"/>
      <c r="ASO24" s="56"/>
      <c r="ASP24" s="56"/>
      <c r="ASQ24" s="56"/>
      <c r="ASR24" s="56"/>
      <c r="ASS24" s="56"/>
      <c r="AST24" s="56"/>
      <c r="ASU24" s="56"/>
      <c r="ASV24" s="56"/>
      <c r="ASW24" s="56"/>
      <c r="ASX24" s="56"/>
      <c r="ASY24" s="56"/>
      <c r="ASZ24" s="56"/>
      <c r="ATA24" s="56"/>
      <c r="ATB24" s="56"/>
      <c r="ATC24" s="56"/>
      <c r="ATD24" s="56"/>
      <c r="ATE24" s="56"/>
      <c r="ATF24" s="56"/>
      <c r="ATG24" s="56"/>
      <c r="ATH24" s="56"/>
      <c r="ATI24" s="56"/>
      <c r="ATJ24" s="56"/>
      <c r="ATK24" s="56"/>
      <c r="ATL24" s="56"/>
      <c r="ATM24" s="56"/>
      <c r="ATN24" s="56"/>
      <c r="ATO24" s="56"/>
      <c r="ATP24" s="56"/>
      <c r="ATQ24" s="56"/>
      <c r="ATR24" s="56"/>
      <c r="ATS24" s="56"/>
      <c r="ATT24" s="56"/>
      <c r="ATU24" s="56"/>
      <c r="ATV24" s="56"/>
      <c r="ATW24" s="56"/>
      <c r="ATX24" s="56"/>
      <c r="ATY24" s="56"/>
      <c r="ATZ24" s="56"/>
      <c r="AUA24" s="56"/>
      <c r="AUB24" s="56"/>
      <c r="AUC24" s="56"/>
      <c r="AUD24" s="56"/>
      <c r="AUE24" s="56"/>
      <c r="AUF24" s="56"/>
      <c r="AUG24" s="56"/>
      <c r="AUH24" s="56"/>
      <c r="AUI24" s="56"/>
      <c r="AUJ24" s="56"/>
      <c r="AUK24" s="56"/>
      <c r="AUL24" s="56"/>
      <c r="AUM24" s="56"/>
      <c r="AUN24" s="56"/>
      <c r="AUO24" s="56"/>
      <c r="AUP24" s="56"/>
      <c r="AUQ24" s="56"/>
      <c r="AUR24" s="56"/>
      <c r="AUS24" s="56"/>
      <c r="AUT24" s="56"/>
      <c r="AUU24" s="56"/>
      <c r="AUV24" s="56"/>
      <c r="AUW24" s="56"/>
      <c r="AUX24" s="56"/>
      <c r="AUY24" s="56"/>
      <c r="AUZ24" s="56"/>
      <c r="AVA24" s="56"/>
      <c r="AVB24" s="56"/>
      <c r="AVC24" s="56"/>
      <c r="AVD24" s="56"/>
      <c r="AVE24" s="56"/>
      <c r="AVF24" s="56"/>
      <c r="AVG24" s="56"/>
      <c r="AVH24" s="56"/>
      <c r="AVI24" s="56"/>
      <c r="AVJ24" s="56"/>
      <c r="AVK24" s="56"/>
      <c r="AVL24" s="56"/>
      <c r="AVM24" s="56"/>
      <c r="AVN24" s="56"/>
      <c r="AVO24" s="56"/>
      <c r="AVP24" s="56"/>
      <c r="AVQ24" s="56"/>
      <c r="AVR24" s="56"/>
      <c r="AVS24" s="56"/>
      <c r="AVT24" s="56"/>
      <c r="AVU24" s="56"/>
      <c r="AVV24" s="56"/>
      <c r="AVW24" s="56"/>
      <c r="AVX24" s="56"/>
      <c r="AVY24" s="56"/>
      <c r="AVZ24" s="56"/>
      <c r="AWA24" s="56"/>
      <c r="AWB24" s="56"/>
      <c r="AWC24" s="56"/>
      <c r="AWD24" s="56"/>
      <c r="AWE24" s="56"/>
      <c r="AWF24" s="56"/>
      <c r="AWG24" s="56"/>
      <c r="AWH24" s="56"/>
      <c r="AWI24" s="56"/>
      <c r="AWJ24" s="56"/>
      <c r="AWK24" s="56"/>
      <c r="AWL24" s="56"/>
      <c r="AWM24" s="56"/>
      <c r="AWN24" s="56"/>
      <c r="AWO24" s="56"/>
      <c r="AWP24" s="56"/>
      <c r="AWQ24" s="56"/>
      <c r="AWR24" s="56"/>
      <c r="AWS24" s="56"/>
      <c r="AWT24" s="56"/>
      <c r="AWU24" s="56"/>
      <c r="AWV24" s="56"/>
      <c r="AWW24" s="56"/>
      <c r="AWX24" s="56"/>
      <c r="AWY24" s="56"/>
      <c r="AWZ24" s="56"/>
      <c r="AXA24" s="56"/>
      <c r="AXB24" s="56"/>
      <c r="AXC24" s="56"/>
      <c r="AXD24" s="56"/>
      <c r="AXE24" s="56"/>
      <c r="AXF24" s="56"/>
      <c r="AXG24" s="56"/>
      <c r="AXH24" s="56"/>
      <c r="AXI24" s="56"/>
      <c r="AXJ24" s="56"/>
      <c r="AXK24" s="56"/>
      <c r="AXL24" s="56"/>
      <c r="AXM24" s="56"/>
      <c r="AXN24" s="56"/>
      <c r="AXO24" s="56"/>
      <c r="AXP24" s="56"/>
      <c r="AXQ24" s="56"/>
      <c r="AXR24" s="56"/>
      <c r="AXS24" s="56"/>
      <c r="AXT24" s="56"/>
      <c r="AXU24" s="56"/>
      <c r="AXV24" s="56"/>
      <c r="AXW24" s="56"/>
      <c r="AXX24" s="56"/>
      <c r="AXY24" s="56"/>
      <c r="AXZ24" s="56"/>
      <c r="AYA24" s="56"/>
      <c r="AYB24" s="56"/>
      <c r="AYC24" s="56"/>
      <c r="AYD24" s="56"/>
      <c r="AYE24" s="56"/>
      <c r="AYF24" s="56"/>
      <c r="AYG24" s="56"/>
      <c r="AYH24" s="56"/>
      <c r="AYI24" s="56"/>
      <c r="AYJ24" s="56"/>
      <c r="AYK24" s="56"/>
      <c r="AYL24" s="56"/>
      <c r="AYM24" s="56"/>
      <c r="AYN24" s="56"/>
      <c r="AYO24" s="56"/>
      <c r="AYP24" s="56"/>
      <c r="AYQ24" s="56"/>
      <c r="AYR24" s="56"/>
      <c r="AYS24" s="56"/>
      <c r="AYT24" s="56"/>
      <c r="AYU24" s="56"/>
      <c r="AYV24" s="56"/>
      <c r="AYW24" s="56"/>
      <c r="AYX24" s="56"/>
      <c r="AYY24" s="56"/>
      <c r="AYZ24" s="56"/>
      <c r="AZA24" s="56"/>
      <c r="AZB24" s="56"/>
      <c r="AZC24" s="56"/>
      <c r="AZD24" s="56"/>
      <c r="AZE24" s="56"/>
      <c r="AZF24" s="56"/>
      <c r="AZG24" s="56"/>
      <c r="AZH24" s="56"/>
      <c r="AZI24" s="56"/>
      <c r="AZJ24" s="56"/>
      <c r="AZK24" s="56"/>
      <c r="AZL24" s="56"/>
      <c r="AZM24" s="56"/>
      <c r="AZN24" s="56"/>
      <c r="AZO24" s="56"/>
      <c r="AZP24" s="56"/>
      <c r="AZQ24" s="56"/>
      <c r="AZR24" s="56"/>
      <c r="AZS24" s="56"/>
      <c r="AZT24" s="56"/>
      <c r="AZU24" s="56"/>
      <c r="AZV24" s="56"/>
      <c r="AZW24" s="56"/>
      <c r="AZX24" s="56"/>
      <c r="AZY24" s="56"/>
      <c r="AZZ24" s="56"/>
      <c r="BAA24" s="56"/>
      <c r="BAB24" s="56"/>
      <c r="BAC24" s="56"/>
      <c r="BAD24" s="56"/>
      <c r="BAE24" s="56"/>
      <c r="BAF24" s="56"/>
      <c r="BAG24" s="56"/>
      <c r="BAH24" s="56"/>
      <c r="BAI24" s="56"/>
      <c r="BAJ24" s="56"/>
      <c r="BAK24" s="56"/>
      <c r="BAL24" s="56"/>
      <c r="BAM24" s="56"/>
      <c r="BAN24" s="56"/>
      <c r="BAO24" s="56"/>
      <c r="BAP24" s="56"/>
      <c r="BAQ24" s="56"/>
      <c r="BAR24" s="56"/>
      <c r="BAS24" s="56"/>
      <c r="BAT24" s="56"/>
      <c r="BAU24" s="56"/>
      <c r="BAV24" s="56"/>
      <c r="BAW24" s="56"/>
      <c r="BAX24" s="56"/>
      <c r="BAY24" s="56"/>
      <c r="BAZ24" s="56"/>
      <c r="BBA24" s="56"/>
      <c r="BBB24" s="56"/>
      <c r="BBC24" s="56"/>
      <c r="BBD24" s="56"/>
      <c r="BBE24" s="56"/>
      <c r="BBF24" s="56"/>
      <c r="BBG24" s="56"/>
      <c r="BBH24" s="56"/>
      <c r="BBI24" s="56"/>
      <c r="BBJ24" s="56"/>
      <c r="BBK24" s="56"/>
      <c r="BBL24" s="56"/>
      <c r="BBM24" s="56"/>
      <c r="BBN24" s="56"/>
      <c r="BBO24" s="56"/>
      <c r="BBP24" s="56"/>
      <c r="BBQ24" s="56"/>
      <c r="BBR24" s="56"/>
      <c r="BBS24" s="56"/>
      <c r="BBT24" s="56"/>
      <c r="BBU24" s="56"/>
      <c r="BBV24" s="56"/>
      <c r="BBW24" s="56"/>
      <c r="BBX24" s="56"/>
      <c r="BBY24" s="56"/>
      <c r="BBZ24" s="56"/>
      <c r="BCA24" s="56"/>
      <c r="BCB24" s="56"/>
      <c r="BCC24" s="56"/>
      <c r="BCD24" s="56"/>
      <c r="BCE24" s="56"/>
      <c r="BCF24" s="56"/>
      <c r="BCG24" s="56"/>
      <c r="BCH24" s="56"/>
      <c r="BCI24" s="56"/>
      <c r="BCJ24" s="56"/>
      <c r="BCK24" s="56"/>
      <c r="BCL24" s="56"/>
      <c r="BCM24" s="56"/>
      <c r="BCN24" s="56"/>
      <c r="BCO24" s="56"/>
      <c r="BCP24" s="56"/>
      <c r="BCQ24" s="56"/>
      <c r="BCR24" s="56"/>
      <c r="BCS24" s="56"/>
      <c r="BCT24" s="56"/>
      <c r="BCU24" s="56"/>
      <c r="BCV24" s="56"/>
      <c r="BCW24" s="56"/>
      <c r="BCX24" s="56"/>
      <c r="BCY24" s="56"/>
      <c r="BCZ24" s="56"/>
      <c r="BDA24" s="56"/>
      <c r="BDB24" s="56"/>
      <c r="BDC24" s="56"/>
      <c r="BDD24" s="56"/>
      <c r="BDE24" s="56"/>
      <c r="BDF24" s="56"/>
      <c r="BDG24" s="56"/>
      <c r="BDH24" s="56"/>
      <c r="BDI24" s="56"/>
      <c r="BDJ24" s="56"/>
      <c r="BDK24" s="56"/>
      <c r="BDL24" s="56"/>
      <c r="BDM24" s="56"/>
      <c r="BDN24" s="56"/>
      <c r="BDO24" s="56"/>
      <c r="BDP24" s="56"/>
      <c r="BDQ24" s="56"/>
      <c r="BDR24" s="56"/>
      <c r="BDS24" s="56"/>
      <c r="BDT24" s="56"/>
      <c r="BDU24" s="56"/>
      <c r="BDV24" s="56"/>
      <c r="BDW24" s="56"/>
      <c r="BDX24" s="56"/>
      <c r="BDY24" s="56"/>
      <c r="BDZ24" s="56"/>
      <c r="BEA24" s="56"/>
      <c r="BEB24" s="56"/>
      <c r="BEC24" s="56"/>
      <c r="BED24" s="56"/>
      <c r="BEE24" s="56"/>
      <c r="BEF24" s="56"/>
      <c r="BEG24" s="56"/>
      <c r="BEH24" s="56"/>
      <c r="BEI24" s="56"/>
      <c r="BEJ24" s="56"/>
      <c r="BEK24" s="56"/>
      <c r="BEL24" s="56"/>
      <c r="BEM24" s="56"/>
      <c r="BEN24" s="56"/>
      <c r="BEO24" s="56"/>
      <c r="BEP24" s="56"/>
      <c r="BEQ24" s="56"/>
      <c r="BER24" s="56"/>
      <c r="BES24" s="56"/>
      <c r="BET24" s="56"/>
      <c r="BEU24" s="56"/>
      <c r="BEV24" s="56"/>
      <c r="BEW24" s="56"/>
      <c r="BEX24" s="56"/>
      <c r="BEY24" s="56"/>
      <c r="BEZ24" s="56"/>
      <c r="BFA24" s="56"/>
      <c r="BFB24" s="56"/>
      <c r="BFC24" s="56"/>
      <c r="BFD24" s="56"/>
      <c r="BFE24" s="56"/>
      <c r="BFF24" s="56"/>
      <c r="BFG24" s="56"/>
      <c r="BFH24" s="56"/>
      <c r="BFI24" s="56"/>
      <c r="BFJ24" s="56"/>
      <c r="BFK24" s="56"/>
      <c r="BFL24" s="56"/>
      <c r="BFM24" s="56"/>
      <c r="BFN24" s="56"/>
      <c r="BFO24" s="56"/>
      <c r="BFP24" s="56"/>
      <c r="BFQ24" s="56"/>
      <c r="BFR24" s="56"/>
      <c r="BFS24" s="56"/>
      <c r="BFT24" s="56"/>
      <c r="BFU24" s="56"/>
      <c r="BFV24" s="56"/>
      <c r="BFW24" s="56"/>
      <c r="BFX24" s="56"/>
      <c r="BFY24" s="56"/>
      <c r="BFZ24" s="56"/>
      <c r="BGA24" s="56"/>
      <c r="BGB24" s="56"/>
      <c r="BGC24" s="56"/>
      <c r="BGD24" s="56"/>
      <c r="BGE24" s="56"/>
      <c r="BGF24" s="56"/>
      <c r="BGG24" s="56"/>
      <c r="BGH24" s="56"/>
      <c r="BGI24" s="56"/>
      <c r="BGJ24" s="56"/>
      <c r="BGK24" s="56"/>
      <c r="BGL24" s="56"/>
      <c r="BGM24" s="56"/>
      <c r="BGN24" s="56"/>
      <c r="BGO24" s="56"/>
      <c r="BGP24" s="56"/>
      <c r="BGQ24" s="56"/>
      <c r="BGR24" s="56"/>
      <c r="BGS24" s="56"/>
      <c r="BGT24" s="56"/>
      <c r="BGU24" s="56"/>
      <c r="BGV24" s="56"/>
      <c r="BGW24" s="56"/>
      <c r="BGX24" s="56"/>
      <c r="BGY24" s="56"/>
      <c r="BGZ24" s="56"/>
      <c r="BHA24" s="56"/>
      <c r="BHB24" s="56"/>
      <c r="BHC24" s="56"/>
      <c r="BHD24" s="56"/>
      <c r="BHE24" s="56"/>
      <c r="BHF24" s="56"/>
      <c r="BHG24" s="56"/>
      <c r="BHH24" s="56"/>
      <c r="BHI24" s="56"/>
      <c r="BHJ24" s="56"/>
      <c r="BHK24" s="56"/>
      <c r="BHL24" s="56"/>
      <c r="BHM24" s="56"/>
      <c r="BHN24" s="56"/>
      <c r="BHO24" s="56"/>
      <c r="BHP24" s="56"/>
      <c r="BHQ24" s="56"/>
      <c r="BHR24" s="56"/>
      <c r="BHS24" s="56"/>
      <c r="BHT24" s="56"/>
      <c r="BHU24" s="56"/>
      <c r="BHV24" s="56"/>
      <c r="BHW24" s="56"/>
      <c r="BHX24" s="56"/>
      <c r="BHY24" s="56"/>
      <c r="BHZ24" s="56"/>
      <c r="BIA24" s="56"/>
      <c r="BIB24" s="56"/>
      <c r="BIC24" s="56"/>
      <c r="BID24" s="56"/>
      <c r="BIE24" s="56"/>
      <c r="BIF24" s="56"/>
      <c r="BIG24" s="56"/>
      <c r="BIH24" s="56"/>
      <c r="BII24" s="56"/>
      <c r="BIJ24" s="56"/>
      <c r="BIK24" s="56"/>
      <c r="BIL24" s="56"/>
      <c r="BIM24" s="56"/>
      <c r="BIN24" s="56"/>
      <c r="BIO24" s="56"/>
      <c r="BIP24" s="56"/>
      <c r="BIQ24" s="56"/>
      <c r="BIR24" s="56"/>
      <c r="BIS24" s="56"/>
      <c r="BIT24" s="56"/>
      <c r="BIU24" s="56"/>
      <c r="BIV24" s="56"/>
      <c r="BIW24" s="56"/>
      <c r="BIX24" s="56"/>
      <c r="BIY24" s="56"/>
      <c r="BIZ24" s="56"/>
      <c r="BJA24" s="56"/>
      <c r="BJB24" s="56"/>
      <c r="BJC24" s="56"/>
      <c r="BJD24" s="56"/>
      <c r="BJE24" s="56"/>
      <c r="BJF24" s="56"/>
      <c r="BJG24" s="56"/>
      <c r="BJH24" s="56"/>
      <c r="BJI24" s="56"/>
      <c r="BJJ24" s="56"/>
      <c r="BJK24" s="56"/>
      <c r="BJL24" s="56"/>
      <c r="BJM24" s="56"/>
      <c r="BJN24" s="56"/>
      <c r="BJO24" s="56"/>
      <c r="BJP24" s="56"/>
      <c r="BJQ24" s="56"/>
      <c r="BJR24" s="56"/>
      <c r="BJS24" s="56"/>
      <c r="BJT24" s="56"/>
      <c r="BJU24" s="56"/>
      <c r="BJV24" s="56"/>
      <c r="BJW24" s="56"/>
      <c r="BJX24" s="56"/>
      <c r="BJY24" s="56"/>
      <c r="BJZ24" s="56"/>
      <c r="BKA24" s="56"/>
      <c r="BKB24" s="56"/>
      <c r="BKC24" s="56"/>
      <c r="BKD24" s="56"/>
      <c r="BKE24" s="56"/>
      <c r="BKF24" s="56"/>
      <c r="BKG24" s="56"/>
      <c r="BKH24" s="56"/>
      <c r="BKI24" s="56"/>
      <c r="BKJ24" s="56"/>
      <c r="BKK24" s="56"/>
      <c r="BKL24" s="56"/>
      <c r="BKM24" s="56"/>
      <c r="BKN24" s="56"/>
      <c r="BKO24" s="56"/>
      <c r="BKP24" s="56"/>
      <c r="BKQ24" s="56"/>
      <c r="BKR24" s="56"/>
      <c r="BKS24" s="56"/>
      <c r="BKT24" s="56"/>
      <c r="BKU24" s="56"/>
      <c r="BKV24" s="56"/>
      <c r="BKW24" s="56"/>
      <c r="BKX24" s="56"/>
      <c r="BKY24" s="56"/>
      <c r="BKZ24" s="56"/>
      <c r="BLA24" s="56"/>
      <c r="BLB24" s="56"/>
      <c r="BLC24" s="56"/>
      <c r="BLD24" s="56"/>
      <c r="BLE24" s="56"/>
      <c r="BLF24" s="56"/>
      <c r="BLG24" s="56"/>
      <c r="BLH24" s="56"/>
      <c r="BLI24" s="56"/>
      <c r="BLJ24" s="56"/>
      <c r="BLK24" s="56"/>
      <c r="BLL24" s="56"/>
      <c r="BLM24" s="56"/>
      <c r="BLN24" s="56"/>
      <c r="BLO24" s="56"/>
      <c r="BLP24" s="56"/>
      <c r="BLQ24" s="56"/>
      <c r="BLR24" s="56"/>
      <c r="BLS24" s="56"/>
      <c r="BLT24" s="56"/>
      <c r="BLU24" s="56"/>
      <c r="BLV24" s="56"/>
      <c r="BLW24" s="56"/>
      <c r="BLX24" s="56"/>
      <c r="BLY24" s="56"/>
      <c r="BLZ24" s="56"/>
      <c r="BMA24" s="56"/>
      <c r="BMB24" s="56"/>
      <c r="BMC24" s="56"/>
      <c r="BMD24" s="56"/>
      <c r="BME24" s="56"/>
      <c r="BMF24" s="56"/>
      <c r="BMG24" s="56"/>
      <c r="BMH24" s="56"/>
      <c r="BMI24" s="56"/>
      <c r="BMJ24" s="56"/>
      <c r="BMK24" s="56"/>
      <c r="BML24" s="56"/>
      <c r="BMM24" s="56"/>
      <c r="BMN24" s="56"/>
      <c r="BMO24" s="56"/>
      <c r="BMP24" s="56"/>
      <c r="BMQ24" s="56"/>
      <c r="BMR24" s="56"/>
      <c r="BMS24" s="56"/>
      <c r="BMT24" s="56"/>
      <c r="BMU24" s="56"/>
      <c r="BMV24" s="56"/>
      <c r="BMW24" s="56"/>
      <c r="BMX24" s="56"/>
      <c r="BMY24" s="56"/>
      <c r="BMZ24" s="56"/>
      <c r="BNA24" s="56"/>
      <c r="BNB24" s="56"/>
      <c r="BNC24" s="56"/>
      <c r="BND24" s="56"/>
      <c r="BNE24" s="56"/>
      <c r="BNF24" s="56"/>
      <c r="BNG24" s="56"/>
      <c r="BNH24" s="56"/>
      <c r="BNI24" s="56"/>
      <c r="BNJ24" s="56"/>
      <c r="BNK24" s="56"/>
      <c r="BNL24" s="56"/>
      <c r="BNM24" s="56"/>
      <c r="BNN24" s="56"/>
      <c r="BNO24" s="56"/>
      <c r="BNP24" s="56"/>
      <c r="BNQ24" s="56"/>
      <c r="BNR24" s="56"/>
      <c r="BNS24" s="56"/>
      <c r="BNT24" s="56"/>
      <c r="BNU24" s="56"/>
      <c r="BNV24" s="56"/>
      <c r="BNW24" s="56"/>
      <c r="BNX24" s="56"/>
      <c r="BNY24" s="56"/>
      <c r="BNZ24" s="56"/>
      <c r="BOA24" s="56"/>
      <c r="BOB24" s="56"/>
      <c r="BOC24" s="56"/>
      <c r="BOD24" s="56"/>
      <c r="BOE24" s="56"/>
      <c r="BOF24" s="56"/>
      <c r="BOG24" s="56"/>
      <c r="BOH24" s="56"/>
      <c r="BOI24" s="56"/>
      <c r="BOJ24" s="56"/>
      <c r="BOK24" s="56"/>
      <c r="BOL24" s="56"/>
      <c r="BOM24" s="56"/>
      <c r="BON24" s="56"/>
      <c r="BOO24" s="56"/>
      <c r="BOP24" s="56"/>
      <c r="BOQ24" s="56"/>
      <c r="BOR24" s="56"/>
      <c r="BOS24" s="56"/>
      <c r="BOT24" s="56"/>
      <c r="BOU24" s="56"/>
      <c r="BOV24" s="56"/>
      <c r="BOW24" s="56"/>
      <c r="BOX24" s="56"/>
      <c r="BOY24" s="56"/>
      <c r="BOZ24" s="56"/>
      <c r="BPA24" s="56"/>
      <c r="BPB24" s="56"/>
      <c r="BPC24" s="56"/>
      <c r="BPD24" s="56"/>
      <c r="BPE24" s="56"/>
      <c r="BPF24" s="56"/>
      <c r="BPG24" s="56"/>
      <c r="BPH24" s="56"/>
      <c r="BPI24" s="56"/>
      <c r="BPJ24" s="56"/>
      <c r="BPK24" s="56"/>
      <c r="BPL24" s="56"/>
      <c r="BPM24" s="56"/>
      <c r="BPN24" s="56"/>
      <c r="BPO24" s="56"/>
      <c r="BPP24" s="56"/>
      <c r="BPQ24" s="56"/>
      <c r="BPR24" s="56"/>
      <c r="BPS24" s="56"/>
      <c r="BPT24" s="56"/>
      <c r="BPU24" s="56"/>
      <c r="BPV24" s="56"/>
      <c r="BPW24" s="56"/>
      <c r="BPX24" s="56"/>
      <c r="BPY24" s="56"/>
      <c r="BPZ24" s="56"/>
      <c r="BQA24" s="56"/>
      <c r="BQB24" s="56"/>
      <c r="BQC24" s="56"/>
      <c r="BQD24" s="56"/>
      <c r="BQE24" s="56"/>
      <c r="BQF24" s="56"/>
      <c r="BQG24" s="56"/>
      <c r="BQH24" s="56"/>
      <c r="BQI24" s="56"/>
      <c r="BQJ24" s="56"/>
      <c r="BQK24" s="56"/>
      <c r="BQL24" s="56"/>
      <c r="BQM24" s="56"/>
      <c r="BQN24" s="56"/>
      <c r="BQO24" s="56"/>
      <c r="BQP24" s="56"/>
      <c r="BQQ24" s="56"/>
      <c r="BQR24" s="56"/>
      <c r="BQS24" s="56"/>
      <c r="BQT24" s="56"/>
      <c r="BQU24" s="56"/>
      <c r="BQV24" s="56"/>
      <c r="BQW24" s="56"/>
      <c r="BQX24" s="56"/>
      <c r="BQY24" s="56"/>
      <c r="BQZ24" s="56"/>
      <c r="BRA24" s="56"/>
      <c r="BRB24" s="56"/>
      <c r="BRC24" s="56"/>
      <c r="BRD24" s="56"/>
      <c r="BRE24" s="56"/>
      <c r="BRF24" s="56"/>
      <c r="BRG24" s="56"/>
      <c r="BRH24" s="56"/>
      <c r="BRI24" s="56"/>
      <c r="BRJ24" s="56"/>
      <c r="BRK24" s="56"/>
      <c r="BRL24" s="56"/>
      <c r="BRM24" s="56"/>
      <c r="BRN24" s="56"/>
      <c r="BRO24" s="56"/>
      <c r="BRP24" s="56"/>
      <c r="BRQ24" s="56"/>
      <c r="BRR24" s="56"/>
      <c r="BRS24" s="56"/>
      <c r="BRT24" s="56"/>
      <c r="BRU24" s="56"/>
      <c r="BRV24" s="56"/>
      <c r="BRW24" s="56"/>
      <c r="BRX24" s="56"/>
      <c r="BRY24" s="56"/>
      <c r="BRZ24" s="56"/>
      <c r="BSA24" s="56"/>
      <c r="BSB24" s="56"/>
      <c r="BSC24" s="56"/>
      <c r="BSD24" s="56"/>
      <c r="BSE24" s="56"/>
      <c r="BSF24" s="56"/>
      <c r="BSG24" s="56"/>
      <c r="BSH24" s="56"/>
      <c r="BSI24" s="56"/>
      <c r="BSJ24" s="56"/>
      <c r="BSK24" s="56"/>
      <c r="BSL24" s="56"/>
      <c r="BSM24" s="56"/>
      <c r="BSN24" s="56"/>
      <c r="BSO24" s="56"/>
      <c r="BSP24" s="56"/>
      <c r="BSQ24" s="56"/>
      <c r="BSR24" s="56"/>
      <c r="BSS24" s="56"/>
      <c r="BST24" s="56"/>
      <c r="BSU24" s="56"/>
      <c r="BSV24" s="56"/>
      <c r="BSW24" s="56"/>
      <c r="BSX24" s="56"/>
      <c r="BSY24" s="56"/>
      <c r="BSZ24" s="56"/>
      <c r="BTA24" s="56"/>
      <c r="BTB24" s="56"/>
      <c r="BTC24" s="56"/>
      <c r="BTD24" s="56"/>
      <c r="BTE24" s="56"/>
      <c r="BTF24" s="56"/>
      <c r="BTG24" s="56"/>
      <c r="BTH24" s="56"/>
      <c r="BTI24" s="56"/>
      <c r="BTJ24" s="56"/>
      <c r="BTK24" s="56"/>
      <c r="BTL24" s="56"/>
      <c r="BTM24" s="56"/>
      <c r="BTN24" s="56"/>
      <c r="BTO24" s="56"/>
      <c r="BTP24" s="56"/>
      <c r="BTQ24" s="56"/>
      <c r="BTR24" s="56"/>
      <c r="BTS24" s="56"/>
      <c r="BTT24" s="56"/>
      <c r="BTU24" s="56"/>
      <c r="BTV24" s="56"/>
      <c r="BTW24" s="56"/>
      <c r="BTX24" s="56"/>
      <c r="BTY24" s="56"/>
      <c r="BTZ24" s="56"/>
      <c r="BUA24" s="56"/>
      <c r="BUB24" s="56"/>
      <c r="BUC24" s="56"/>
      <c r="BUD24" s="56"/>
      <c r="BUE24" s="56"/>
      <c r="BUF24" s="56"/>
      <c r="BUG24" s="56"/>
      <c r="BUH24" s="56"/>
      <c r="BUI24" s="56"/>
      <c r="BUJ24" s="56"/>
      <c r="BUK24" s="56"/>
      <c r="BUL24" s="56"/>
      <c r="BUM24" s="56"/>
      <c r="BUN24" s="56"/>
      <c r="BUO24" s="56"/>
      <c r="BUP24" s="56"/>
      <c r="BUQ24" s="56"/>
      <c r="BUR24" s="56"/>
      <c r="BUS24" s="56"/>
      <c r="BUT24" s="56"/>
      <c r="BUU24" s="56"/>
      <c r="BUV24" s="56"/>
      <c r="BUW24" s="56"/>
      <c r="BUX24" s="56"/>
      <c r="BUY24" s="56"/>
      <c r="BUZ24" s="56"/>
      <c r="BVA24" s="56"/>
      <c r="BVB24" s="56"/>
      <c r="BVC24" s="56"/>
      <c r="BVD24" s="56"/>
      <c r="BVE24" s="56"/>
      <c r="BVF24" s="56"/>
      <c r="BVG24" s="56"/>
      <c r="BVH24" s="56"/>
      <c r="BVI24" s="56"/>
      <c r="BVJ24" s="56"/>
      <c r="BVK24" s="56"/>
      <c r="BVL24" s="56"/>
      <c r="BVM24" s="56"/>
      <c r="BVN24" s="56"/>
      <c r="BVO24" s="56"/>
      <c r="BVP24" s="56"/>
      <c r="BVQ24" s="56"/>
      <c r="BVR24" s="56"/>
      <c r="BVS24" s="56"/>
      <c r="BVT24" s="56"/>
      <c r="BVU24" s="56"/>
      <c r="BVV24" s="56"/>
      <c r="BVW24" s="56"/>
      <c r="BVX24" s="56"/>
      <c r="BVY24" s="56"/>
      <c r="BVZ24" s="56"/>
      <c r="BWA24" s="56"/>
      <c r="BWB24" s="56"/>
      <c r="BWC24" s="56"/>
      <c r="BWD24" s="56"/>
      <c r="BWE24" s="56"/>
      <c r="BWF24" s="56"/>
      <c r="BWG24" s="56"/>
      <c r="BWH24" s="56"/>
      <c r="BWI24" s="56"/>
      <c r="BWJ24" s="56"/>
      <c r="BWK24" s="56"/>
      <c r="BWL24" s="56"/>
      <c r="BWM24" s="56"/>
      <c r="BWN24" s="56"/>
      <c r="BWO24" s="56"/>
      <c r="BWP24" s="56"/>
      <c r="BWQ24" s="56"/>
      <c r="BWR24" s="56"/>
      <c r="BWS24" s="56"/>
      <c r="BWT24" s="56"/>
      <c r="BWU24" s="56"/>
      <c r="BWV24" s="56"/>
      <c r="BWW24" s="56"/>
      <c r="BWX24" s="56"/>
      <c r="BWY24" s="56"/>
      <c r="BWZ24" s="56"/>
      <c r="BXA24" s="56"/>
      <c r="BXB24" s="56"/>
      <c r="BXC24" s="56"/>
      <c r="BXD24" s="56"/>
      <c r="BXE24" s="56"/>
      <c r="BXF24" s="56"/>
      <c r="BXG24" s="56"/>
      <c r="BXH24" s="56"/>
      <c r="BXI24" s="56"/>
      <c r="BXJ24" s="56"/>
      <c r="BXK24" s="56"/>
      <c r="BXL24" s="56"/>
      <c r="BXM24" s="56"/>
      <c r="BXN24" s="56"/>
      <c r="BXO24" s="56"/>
      <c r="BXP24" s="56"/>
      <c r="BXQ24" s="56"/>
      <c r="BXR24" s="56"/>
      <c r="BXS24" s="56"/>
      <c r="BXT24" s="56"/>
      <c r="BXU24" s="56"/>
      <c r="BXV24" s="56"/>
      <c r="BXW24" s="56"/>
      <c r="BXX24" s="56"/>
      <c r="BXY24" s="56"/>
      <c r="BXZ24" s="56"/>
      <c r="BYA24" s="56"/>
      <c r="BYB24" s="56"/>
      <c r="BYC24" s="56"/>
      <c r="BYD24" s="56"/>
      <c r="BYE24" s="56"/>
      <c r="BYF24" s="56"/>
      <c r="BYG24" s="56"/>
      <c r="BYH24" s="56"/>
      <c r="BYI24" s="56"/>
      <c r="BYJ24" s="56"/>
      <c r="BYK24" s="56"/>
      <c r="BYL24" s="56"/>
      <c r="BYM24" s="56"/>
      <c r="BYN24" s="56"/>
      <c r="BYO24" s="56"/>
      <c r="BYP24" s="56"/>
      <c r="BYQ24" s="56"/>
      <c r="BYR24" s="56"/>
      <c r="BYS24" s="56"/>
      <c r="BYT24" s="56"/>
      <c r="BYU24" s="56"/>
      <c r="BYV24" s="56"/>
      <c r="BYW24" s="56"/>
      <c r="BYX24" s="56"/>
      <c r="BYY24" s="56"/>
      <c r="BYZ24" s="56"/>
      <c r="BZA24" s="56"/>
      <c r="BZB24" s="56"/>
      <c r="BZC24" s="56"/>
      <c r="BZD24" s="56"/>
      <c r="BZE24" s="56"/>
      <c r="BZF24" s="56"/>
      <c r="BZG24" s="56"/>
      <c r="BZH24" s="56"/>
      <c r="BZI24" s="56"/>
      <c r="BZJ24" s="56"/>
      <c r="BZK24" s="56"/>
      <c r="BZL24" s="56"/>
      <c r="BZM24" s="56"/>
      <c r="BZN24" s="56"/>
      <c r="BZO24" s="56"/>
      <c r="BZP24" s="56"/>
      <c r="BZQ24" s="56"/>
      <c r="BZR24" s="56"/>
      <c r="BZS24" s="56"/>
      <c r="BZT24" s="56"/>
      <c r="BZU24" s="56"/>
      <c r="BZV24" s="56"/>
      <c r="BZW24" s="56"/>
      <c r="BZX24" s="56"/>
      <c r="BZY24" s="56"/>
      <c r="BZZ24" s="56"/>
      <c r="CAA24" s="56"/>
      <c r="CAB24" s="56"/>
      <c r="CAC24" s="56"/>
      <c r="CAD24" s="56"/>
      <c r="CAE24" s="56"/>
      <c r="CAF24" s="56"/>
      <c r="CAG24" s="56"/>
      <c r="CAH24" s="56"/>
      <c r="CAI24" s="56"/>
      <c r="CAJ24" s="56"/>
      <c r="CAK24" s="56"/>
      <c r="CAL24" s="56"/>
      <c r="CAM24" s="56"/>
      <c r="CAN24" s="56"/>
      <c r="CAO24" s="56"/>
      <c r="CAP24" s="56"/>
      <c r="CAQ24" s="56"/>
      <c r="CAR24" s="56"/>
      <c r="CAS24" s="56"/>
      <c r="CAT24" s="56"/>
      <c r="CAU24" s="56"/>
      <c r="CAV24" s="56"/>
      <c r="CAW24" s="56"/>
      <c r="CAX24" s="56"/>
      <c r="CAY24" s="56"/>
      <c r="CAZ24" s="56"/>
      <c r="CBA24" s="56"/>
      <c r="CBB24" s="56"/>
      <c r="CBC24" s="56"/>
      <c r="CBD24" s="56"/>
      <c r="CBE24" s="56"/>
      <c r="CBF24" s="56"/>
      <c r="CBG24" s="56"/>
      <c r="CBH24" s="56"/>
      <c r="CBI24" s="56"/>
      <c r="CBJ24" s="56"/>
      <c r="CBK24" s="56"/>
      <c r="CBL24" s="56"/>
      <c r="CBM24" s="56"/>
      <c r="CBN24" s="56"/>
      <c r="CBO24" s="56"/>
      <c r="CBP24" s="56"/>
      <c r="CBQ24" s="56"/>
      <c r="CBR24" s="56"/>
      <c r="CBS24" s="56"/>
      <c r="CBT24" s="56"/>
      <c r="CBU24" s="56"/>
      <c r="CBV24" s="56"/>
      <c r="CBW24" s="56"/>
      <c r="CBX24" s="56"/>
      <c r="CBY24" s="56"/>
      <c r="CBZ24" s="56"/>
      <c r="CCA24" s="56"/>
      <c r="CCB24" s="56"/>
      <c r="CCC24" s="56"/>
      <c r="CCD24" s="56"/>
      <c r="CCE24" s="56"/>
      <c r="CCF24" s="56"/>
      <c r="CCG24" s="56"/>
      <c r="CCH24" s="56"/>
      <c r="CCI24" s="56"/>
      <c r="CCJ24" s="56"/>
      <c r="CCK24" s="56"/>
      <c r="CCL24" s="56"/>
      <c r="CCM24" s="56"/>
      <c r="CCN24" s="56"/>
      <c r="CCO24" s="56"/>
      <c r="CCP24" s="56"/>
      <c r="CCQ24" s="56"/>
      <c r="CCR24" s="56"/>
      <c r="CCS24" s="56"/>
      <c r="CCT24" s="56"/>
      <c r="CCU24" s="56"/>
      <c r="CCV24" s="56"/>
      <c r="CCW24" s="56"/>
      <c r="CCX24" s="56"/>
      <c r="CCY24" s="56"/>
      <c r="CCZ24" s="56"/>
      <c r="CDA24" s="56"/>
      <c r="CDB24" s="56"/>
      <c r="CDC24" s="56"/>
      <c r="CDD24" s="56"/>
      <c r="CDE24" s="56"/>
      <c r="CDF24" s="56"/>
      <c r="CDG24" s="56"/>
      <c r="CDH24" s="56"/>
      <c r="CDI24" s="56"/>
      <c r="CDJ24" s="56"/>
      <c r="CDK24" s="56"/>
      <c r="CDL24" s="56"/>
      <c r="CDM24" s="56"/>
      <c r="CDN24" s="56"/>
      <c r="CDO24" s="56"/>
      <c r="CDP24" s="56"/>
      <c r="CDQ24" s="56"/>
      <c r="CDR24" s="56"/>
      <c r="CDS24" s="56"/>
      <c r="CDT24" s="56"/>
      <c r="CDU24" s="56"/>
      <c r="CDV24" s="56"/>
      <c r="CDW24" s="56"/>
      <c r="CDX24" s="56"/>
      <c r="CDY24" s="56"/>
      <c r="CDZ24" s="56"/>
      <c r="CEA24" s="56"/>
      <c r="CEB24" s="56"/>
      <c r="CEC24" s="56"/>
      <c r="CED24" s="56"/>
      <c r="CEE24" s="56"/>
      <c r="CEF24" s="56"/>
      <c r="CEG24" s="56"/>
      <c r="CEH24" s="56"/>
      <c r="CEI24" s="56"/>
      <c r="CEJ24" s="56"/>
      <c r="CEK24" s="56"/>
      <c r="CEL24" s="56"/>
      <c r="CEM24" s="56"/>
      <c r="CEN24" s="56"/>
      <c r="CEO24" s="56"/>
      <c r="CEP24" s="56"/>
      <c r="CEQ24" s="56"/>
      <c r="CER24" s="56"/>
      <c r="CES24" s="56"/>
      <c r="CET24" s="56"/>
      <c r="CEU24" s="56"/>
      <c r="CEV24" s="56"/>
      <c r="CEW24" s="56"/>
      <c r="CEX24" s="56"/>
      <c r="CEY24" s="56"/>
      <c r="CEZ24" s="56"/>
      <c r="CFA24" s="56"/>
      <c r="CFB24" s="56"/>
      <c r="CFC24" s="56"/>
      <c r="CFD24" s="56"/>
      <c r="CFE24" s="56"/>
      <c r="CFF24" s="56"/>
      <c r="CFG24" s="56"/>
      <c r="CFH24" s="56"/>
      <c r="CFI24" s="56"/>
      <c r="CFJ24" s="56"/>
      <c r="CFK24" s="56"/>
      <c r="CFL24" s="56"/>
      <c r="CFM24" s="56"/>
      <c r="CFN24" s="56"/>
      <c r="CFO24" s="56"/>
      <c r="CFP24" s="56"/>
      <c r="CFQ24" s="56"/>
      <c r="CFR24" s="56"/>
      <c r="CFS24" s="56"/>
      <c r="CFT24" s="56"/>
      <c r="CFU24" s="56"/>
      <c r="CFV24" s="56"/>
      <c r="CFW24" s="56"/>
      <c r="CFX24" s="56"/>
      <c r="CFY24" s="56"/>
      <c r="CFZ24" s="56"/>
      <c r="CGA24" s="56"/>
      <c r="CGB24" s="56"/>
      <c r="CGC24" s="56"/>
      <c r="CGD24" s="56"/>
      <c r="CGE24" s="56"/>
      <c r="CGF24" s="56"/>
      <c r="CGG24" s="56"/>
      <c r="CGH24" s="56"/>
      <c r="CGI24" s="56"/>
      <c r="CGJ24" s="56"/>
      <c r="CGK24" s="56"/>
      <c r="CGL24" s="56"/>
      <c r="CGM24" s="56"/>
      <c r="CGN24" s="56"/>
      <c r="CGO24" s="56"/>
      <c r="CGP24" s="56"/>
      <c r="CGQ24" s="56"/>
      <c r="CGR24" s="56"/>
      <c r="CGS24" s="56"/>
      <c r="CGT24" s="56"/>
      <c r="CGU24" s="56"/>
      <c r="CGV24" s="56"/>
      <c r="CGW24" s="56"/>
      <c r="CGX24" s="56"/>
      <c r="CGY24" s="56"/>
      <c r="CGZ24" s="56"/>
      <c r="CHA24" s="56"/>
      <c r="CHB24" s="56"/>
      <c r="CHC24" s="56"/>
      <c r="CHD24" s="56"/>
      <c r="CHE24" s="56"/>
      <c r="CHF24" s="56"/>
      <c r="CHG24" s="56"/>
      <c r="CHH24" s="56"/>
      <c r="CHI24" s="56"/>
      <c r="CHJ24" s="56"/>
      <c r="CHK24" s="56"/>
      <c r="CHL24" s="56"/>
      <c r="CHM24" s="56"/>
      <c r="CHN24" s="56"/>
      <c r="CHO24" s="56"/>
      <c r="CHP24" s="56"/>
      <c r="CHQ24" s="56"/>
      <c r="CHR24" s="56"/>
      <c r="CHS24" s="56"/>
      <c r="CHT24" s="56"/>
      <c r="CHU24" s="56"/>
      <c r="CHV24" s="56"/>
      <c r="CHW24" s="56"/>
      <c r="CHX24" s="56"/>
      <c r="CHY24" s="56"/>
      <c r="CHZ24" s="56"/>
      <c r="CIA24" s="56"/>
      <c r="CIB24" s="56"/>
      <c r="CIC24" s="56"/>
      <c r="CID24" s="56"/>
      <c r="CIE24" s="56"/>
      <c r="CIF24" s="56"/>
      <c r="CIG24" s="56"/>
      <c r="CIH24" s="56"/>
      <c r="CII24" s="56"/>
      <c r="CIJ24" s="56"/>
      <c r="CIK24" s="56"/>
      <c r="CIL24" s="56"/>
      <c r="CIM24" s="56"/>
      <c r="CIN24" s="56"/>
      <c r="CIO24" s="56"/>
      <c r="CIP24" s="56"/>
      <c r="CIQ24" s="56"/>
      <c r="CIR24" s="56"/>
      <c r="CIS24" s="56"/>
      <c r="CIT24" s="56"/>
      <c r="CIU24" s="56"/>
      <c r="CIV24" s="56"/>
      <c r="CIW24" s="56"/>
      <c r="CIX24" s="56"/>
      <c r="CIY24" s="56"/>
      <c r="CIZ24" s="56"/>
      <c r="CJA24" s="56"/>
      <c r="CJB24" s="56"/>
      <c r="CJC24" s="56"/>
      <c r="CJD24" s="56"/>
      <c r="CJE24" s="56"/>
      <c r="CJF24" s="56"/>
      <c r="CJG24" s="56"/>
      <c r="CJH24" s="56"/>
      <c r="CJI24" s="56"/>
      <c r="CJJ24" s="56"/>
      <c r="CJK24" s="56"/>
      <c r="CJL24" s="56"/>
      <c r="CJM24" s="56"/>
      <c r="CJN24" s="56"/>
      <c r="CJO24" s="56"/>
      <c r="CJP24" s="56"/>
      <c r="CJQ24" s="56"/>
      <c r="CJR24" s="56"/>
      <c r="CJS24" s="56"/>
      <c r="CJT24" s="56"/>
      <c r="CJU24" s="56"/>
      <c r="CJV24" s="56"/>
      <c r="CJW24" s="56"/>
      <c r="CJX24" s="56"/>
      <c r="CJY24" s="56"/>
      <c r="CJZ24" s="56"/>
      <c r="CKA24" s="56"/>
      <c r="CKB24" s="56"/>
      <c r="CKC24" s="56"/>
      <c r="CKD24" s="56"/>
      <c r="CKE24" s="56"/>
      <c r="CKF24" s="56"/>
      <c r="CKG24" s="56"/>
      <c r="CKH24" s="56"/>
      <c r="CKI24" s="56"/>
      <c r="CKJ24" s="56"/>
      <c r="CKK24" s="56"/>
      <c r="CKL24" s="56"/>
      <c r="CKM24" s="56"/>
      <c r="CKN24" s="56"/>
      <c r="CKO24" s="56"/>
      <c r="CKP24" s="56"/>
      <c r="CKQ24" s="56"/>
      <c r="CKR24" s="56"/>
      <c r="CKS24" s="56"/>
      <c r="CKT24" s="56"/>
      <c r="CKU24" s="56"/>
      <c r="CKV24" s="56"/>
      <c r="CKW24" s="56"/>
      <c r="CKX24" s="56"/>
      <c r="CKY24" s="56"/>
      <c r="CKZ24" s="56"/>
      <c r="CLA24" s="56"/>
      <c r="CLB24" s="56"/>
      <c r="CLC24" s="56"/>
      <c r="CLD24" s="56"/>
      <c r="CLE24" s="56"/>
      <c r="CLF24" s="56"/>
      <c r="CLG24" s="56"/>
      <c r="CLH24" s="56"/>
      <c r="CLI24" s="56"/>
      <c r="CLJ24" s="56"/>
      <c r="CLK24" s="56"/>
      <c r="CLL24" s="56"/>
      <c r="CLM24" s="56"/>
      <c r="CLN24" s="56"/>
      <c r="CLO24" s="56"/>
      <c r="CLP24" s="56"/>
      <c r="CLQ24" s="56"/>
      <c r="CLR24" s="56"/>
      <c r="CLS24" s="56"/>
      <c r="CLT24" s="56"/>
      <c r="CLU24" s="56"/>
      <c r="CLV24" s="56"/>
      <c r="CLW24" s="56"/>
      <c r="CLX24" s="56"/>
      <c r="CLY24" s="56"/>
      <c r="CLZ24" s="56"/>
      <c r="CMA24" s="56"/>
      <c r="CMB24" s="56"/>
      <c r="CMC24" s="56"/>
      <c r="CMD24" s="56"/>
      <c r="CME24" s="56"/>
      <c r="CMF24" s="56"/>
      <c r="CMG24" s="56"/>
      <c r="CMH24" s="56"/>
      <c r="CMI24" s="56"/>
      <c r="CMJ24" s="56"/>
      <c r="CMK24" s="56"/>
      <c r="CML24" s="56"/>
      <c r="CMM24" s="56"/>
      <c r="CMN24" s="56"/>
      <c r="CMO24" s="56"/>
      <c r="CMP24" s="56"/>
      <c r="CMQ24" s="56"/>
      <c r="CMR24" s="56"/>
      <c r="CMS24" s="56"/>
      <c r="CMT24" s="56"/>
      <c r="CMU24" s="56"/>
      <c r="CMV24" s="56"/>
      <c r="CMW24" s="56"/>
      <c r="CMX24" s="56"/>
      <c r="CMY24" s="56"/>
      <c r="CMZ24" s="56"/>
      <c r="CNA24" s="56"/>
      <c r="CNB24" s="56"/>
      <c r="CNC24" s="56"/>
      <c r="CND24" s="56"/>
      <c r="CNE24" s="56"/>
      <c r="CNF24" s="56"/>
      <c r="CNG24" s="56"/>
      <c r="CNH24" s="56"/>
      <c r="CNI24" s="56"/>
      <c r="CNJ24" s="56"/>
      <c r="CNK24" s="56"/>
      <c r="CNL24" s="56"/>
      <c r="CNM24" s="56"/>
      <c r="CNN24" s="56"/>
      <c r="CNO24" s="56"/>
      <c r="CNP24" s="56"/>
      <c r="CNQ24" s="56"/>
      <c r="CNR24" s="56"/>
      <c r="CNS24" s="56"/>
      <c r="CNT24" s="56"/>
      <c r="CNU24" s="56"/>
      <c r="CNV24" s="56"/>
      <c r="CNW24" s="56"/>
      <c r="CNX24" s="56"/>
      <c r="CNY24" s="56"/>
      <c r="CNZ24" s="56"/>
      <c r="COA24" s="56"/>
      <c r="COB24" s="56"/>
      <c r="COC24" s="56"/>
      <c r="COD24" s="56"/>
      <c r="COE24" s="56"/>
      <c r="COF24" s="56"/>
      <c r="COG24" s="56"/>
      <c r="COH24" s="56"/>
      <c r="COI24" s="56"/>
      <c r="COJ24" s="56"/>
      <c r="COK24" s="56"/>
      <c r="COL24" s="56"/>
      <c r="COM24" s="56"/>
      <c r="CON24" s="56"/>
      <c r="COO24" s="56"/>
      <c r="COP24" s="56"/>
      <c r="COQ24" s="56"/>
      <c r="COR24" s="56"/>
      <c r="COS24" s="56"/>
      <c r="COT24" s="56"/>
      <c r="COU24" s="56"/>
      <c r="COV24" s="56"/>
      <c r="COW24" s="56"/>
      <c r="COX24" s="56"/>
      <c r="COY24" s="56"/>
      <c r="COZ24" s="56"/>
      <c r="CPA24" s="56"/>
      <c r="CPB24" s="56"/>
      <c r="CPC24" s="56"/>
      <c r="CPD24" s="56"/>
      <c r="CPE24" s="56"/>
      <c r="CPF24" s="56"/>
      <c r="CPG24" s="56"/>
      <c r="CPH24" s="56"/>
      <c r="CPI24" s="56"/>
      <c r="CPJ24" s="56"/>
      <c r="CPK24" s="56"/>
      <c r="CPL24" s="56"/>
      <c r="CPM24" s="56"/>
      <c r="CPN24" s="56"/>
      <c r="CPO24" s="56"/>
      <c r="CPP24" s="56"/>
      <c r="CPQ24" s="56"/>
      <c r="CPR24" s="56"/>
      <c r="CPS24" s="56"/>
      <c r="CPT24" s="56"/>
      <c r="CPU24" s="56"/>
      <c r="CPV24" s="56"/>
      <c r="CPW24" s="56"/>
      <c r="CPX24" s="56"/>
      <c r="CPY24" s="56"/>
      <c r="CPZ24" s="56"/>
      <c r="CQA24" s="56"/>
      <c r="CQB24" s="56"/>
      <c r="CQC24" s="56"/>
      <c r="CQD24" s="56"/>
      <c r="CQE24" s="56"/>
      <c r="CQF24" s="56"/>
      <c r="CQG24" s="56"/>
      <c r="CQH24" s="56"/>
      <c r="CQI24" s="56"/>
      <c r="CQJ24" s="56"/>
      <c r="CQK24" s="56"/>
      <c r="CQL24" s="56"/>
      <c r="CQM24" s="56"/>
      <c r="CQN24" s="56"/>
      <c r="CQO24" s="56"/>
      <c r="CQP24" s="56"/>
      <c r="CQQ24" s="56"/>
      <c r="CQR24" s="56"/>
      <c r="CQS24" s="56"/>
      <c r="CQT24" s="56"/>
      <c r="CQU24" s="56"/>
      <c r="CQV24" s="56"/>
      <c r="CQW24" s="56"/>
      <c r="CQX24" s="56"/>
      <c r="CQY24" s="56"/>
      <c r="CQZ24" s="56"/>
      <c r="CRA24" s="56"/>
      <c r="CRB24" s="56"/>
      <c r="CRC24" s="56"/>
      <c r="CRD24" s="56"/>
      <c r="CRE24" s="56"/>
      <c r="CRF24" s="56"/>
      <c r="CRG24" s="56"/>
      <c r="CRH24" s="56"/>
      <c r="CRI24" s="56"/>
      <c r="CRJ24" s="56"/>
      <c r="CRK24" s="56"/>
      <c r="CRL24" s="56"/>
      <c r="CRM24" s="56"/>
      <c r="CRN24" s="56"/>
      <c r="CRO24" s="56"/>
      <c r="CRP24" s="56"/>
      <c r="CRQ24" s="56"/>
      <c r="CRR24" s="56"/>
      <c r="CRS24" s="56"/>
      <c r="CRT24" s="56"/>
      <c r="CRU24" s="56"/>
      <c r="CRV24" s="56"/>
      <c r="CRW24" s="56"/>
      <c r="CRX24" s="56"/>
      <c r="CRY24" s="56"/>
      <c r="CRZ24" s="56"/>
      <c r="CSA24" s="56"/>
      <c r="CSB24" s="56"/>
      <c r="CSC24" s="56"/>
      <c r="CSD24" s="56"/>
      <c r="CSE24" s="56"/>
      <c r="CSF24" s="56"/>
      <c r="CSG24" s="56"/>
      <c r="CSH24" s="56"/>
      <c r="CSI24" s="56"/>
      <c r="CSJ24" s="56"/>
      <c r="CSK24" s="56"/>
      <c r="CSL24" s="56"/>
      <c r="CSM24" s="56"/>
      <c r="CSN24" s="56"/>
      <c r="CSO24" s="56"/>
      <c r="CSP24" s="56"/>
      <c r="CSQ24" s="56"/>
      <c r="CSR24" s="56"/>
      <c r="CSS24" s="56"/>
      <c r="CST24" s="56"/>
      <c r="CSU24" s="56"/>
      <c r="CSV24" s="56"/>
      <c r="CSW24" s="56"/>
      <c r="CSX24" s="56"/>
      <c r="CSY24" s="56"/>
      <c r="CSZ24" s="56"/>
      <c r="CTA24" s="56"/>
      <c r="CTB24" s="56"/>
      <c r="CTC24" s="56"/>
      <c r="CTD24" s="56"/>
      <c r="CTE24" s="56"/>
      <c r="CTF24" s="56"/>
      <c r="CTG24" s="56"/>
      <c r="CTH24" s="56"/>
      <c r="CTI24" s="56"/>
      <c r="CTJ24" s="56"/>
      <c r="CTK24" s="56"/>
      <c r="CTL24" s="56"/>
      <c r="CTM24" s="56"/>
      <c r="CTN24" s="56"/>
      <c r="CTO24" s="56"/>
      <c r="CTP24" s="56"/>
      <c r="CTQ24" s="56"/>
      <c r="CTR24" s="56"/>
      <c r="CTS24" s="56"/>
      <c r="CTT24" s="56"/>
      <c r="CTU24" s="56"/>
      <c r="CTV24" s="56"/>
      <c r="CTW24" s="56"/>
      <c r="CTX24" s="56"/>
      <c r="CTY24" s="56"/>
      <c r="CTZ24" s="56"/>
      <c r="CUA24" s="56"/>
      <c r="CUB24" s="56"/>
      <c r="CUC24" s="56"/>
      <c r="CUD24" s="56"/>
      <c r="CUE24" s="56"/>
      <c r="CUF24" s="56"/>
      <c r="CUG24" s="56"/>
      <c r="CUH24" s="56"/>
      <c r="CUI24" s="56"/>
      <c r="CUJ24" s="56"/>
      <c r="CUK24" s="56"/>
      <c r="CUL24" s="56"/>
      <c r="CUM24" s="56"/>
      <c r="CUN24" s="56"/>
      <c r="CUO24" s="56"/>
      <c r="CUP24" s="56"/>
      <c r="CUQ24" s="56"/>
      <c r="CUR24" s="56"/>
      <c r="CUS24" s="56"/>
      <c r="CUT24" s="56"/>
      <c r="CUU24" s="56"/>
      <c r="CUV24" s="56"/>
      <c r="CUW24" s="56"/>
      <c r="CUX24" s="56"/>
      <c r="CUY24" s="56"/>
      <c r="CUZ24" s="56"/>
      <c r="CVA24" s="56"/>
      <c r="CVB24" s="56"/>
      <c r="CVC24" s="56"/>
      <c r="CVD24" s="56"/>
      <c r="CVE24" s="56"/>
      <c r="CVF24" s="56"/>
      <c r="CVG24" s="56"/>
      <c r="CVH24" s="56"/>
      <c r="CVI24" s="56"/>
      <c r="CVJ24" s="56"/>
      <c r="CVK24" s="56"/>
      <c r="CVL24" s="56"/>
      <c r="CVM24" s="56"/>
      <c r="CVN24" s="56"/>
      <c r="CVO24" s="56"/>
      <c r="CVP24" s="56"/>
      <c r="CVQ24" s="56"/>
      <c r="CVR24" s="56"/>
      <c r="CVS24" s="56"/>
      <c r="CVT24" s="56"/>
      <c r="CVU24" s="56"/>
      <c r="CVV24" s="56"/>
      <c r="CVW24" s="56"/>
      <c r="CVX24" s="56"/>
      <c r="CVY24" s="56"/>
      <c r="CVZ24" s="56"/>
      <c r="CWA24" s="56"/>
      <c r="CWB24" s="56"/>
      <c r="CWC24" s="56"/>
      <c r="CWD24" s="56"/>
      <c r="CWE24" s="56"/>
      <c r="CWF24" s="56"/>
      <c r="CWG24" s="56"/>
      <c r="CWH24" s="56"/>
      <c r="CWI24" s="56"/>
      <c r="CWJ24" s="56"/>
      <c r="CWK24" s="56"/>
      <c r="CWL24" s="56"/>
      <c r="CWM24" s="56"/>
      <c r="CWN24" s="56"/>
      <c r="CWO24" s="56"/>
      <c r="CWP24" s="56"/>
      <c r="CWQ24" s="56"/>
      <c r="CWR24" s="56"/>
      <c r="CWS24" s="56"/>
      <c r="CWT24" s="56"/>
      <c r="CWU24" s="56"/>
      <c r="CWV24" s="56"/>
      <c r="CWW24" s="56"/>
      <c r="CWX24" s="56"/>
      <c r="CWY24" s="56"/>
      <c r="CWZ24" s="56"/>
      <c r="CXA24" s="56"/>
      <c r="CXB24" s="56"/>
      <c r="CXC24" s="56"/>
      <c r="CXD24" s="56"/>
      <c r="CXE24" s="56"/>
      <c r="CXF24" s="56"/>
      <c r="CXG24" s="56"/>
      <c r="CXH24" s="56"/>
      <c r="CXI24" s="56"/>
      <c r="CXJ24" s="56"/>
      <c r="CXK24" s="56"/>
      <c r="CXL24" s="56"/>
      <c r="CXM24" s="56"/>
      <c r="CXN24" s="56"/>
      <c r="CXO24" s="56"/>
      <c r="CXP24" s="56"/>
      <c r="CXQ24" s="56"/>
      <c r="CXR24" s="56"/>
      <c r="CXS24" s="56"/>
      <c r="CXT24" s="56"/>
      <c r="CXU24" s="56"/>
      <c r="CXV24" s="56"/>
      <c r="CXW24" s="56"/>
      <c r="CXX24" s="56"/>
      <c r="CXY24" s="56"/>
      <c r="CXZ24" s="56"/>
      <c r="CYA24" s="56"/>
      <c r="CYB24" s="56"/>
      <c r="CYC24" s="56"/>
      <c r="CYD24" s="56"/>
      <c r="CYE24" s="56"/>
      <c r="CYF24" s="56"/>
      <c r="CYG24" s="56"/>
      <c r="CYH24" s="56"/>
      <c r="CYI24" s="56"/>
      <c r="CYJ24" s="56"/>
      <c r="CYK24" s="56"/>
      <c r="CYL24" s="56"/>
      <c r="CYM24" s="56"/>
      <c r="CYN24" s="56"/>
      <c r="CYO24" s="56"/>
      <c r="CYP24" s="56"/>
      <c r="CYQ24" s="56"/>
      <c r="CYR24" s="56"/>
      <c r="CYS24" s="56"/>
      <c r="CYT24" s="56"/>
      <c r="CYU24" s="56"/>
      <c r="CYV24" s="56"/>
      <c r="CYW24" s="56"/>
      <c r="CYX24" s="56"/>
      <c r="CYY24" s="56"/>
      <c r="CYZ24" s="56"/>
      <c r="CZA24" s="56"/>
      <c r="CZB24" s="56"/>
      <c r="CZC24" s="56"/>
      <c r="CZD24" s="56"/>
      <c r="CZE24" s="56"/>
      <c r="CZF24" s="56"/>
      <c r="CZG24" s="56"/>
      <c r="CZH24" s="56"/>
      <c r="CZI24" s="56"/>
      <c r="CZJ24" s="56"/>
      <c r="CZK24" s="56"/>
      <c r="CZL24" s="56"/>
      <c r="CZM24" s="56"/>
      <c r="CZN24" s="56"/>
      <c r="CZO24" s="56"/>
      <c r="CZP24" s="56"/>
      <c r="CZQ24" s="56"/>
      <c r="CZR24" s="56"/>
      <c r="CZS24" s="56"/>
      <c r="CZT24" s="56"/>
      <c r="CZU24" s="56"/>
      <c r="CZV24" s="56"/>
      <c r="CZW24" s="56"/>
      <c r="CZX24" s="56"/>
      <c r="CZY24" s="56"/>
      <c r="CZZ24" s="56"/>
      <c r="DAA24" s="56"/>
      <c r="DAB24" s="56"/>
      <c r="DAC24" s="56"/>
      <c r="DAD24" s="56"/>
      <c r="DAE24" s="56"/>
      <c r="DAF24" s="56"/>
      <c r="DAG24" s="56"/>
      <c r="DAH24" s="56"/>
      <c r="DAI24" s="56"/>
      <c r="DAJ24" s="56"/>
      <c r="DAK24" s="56"/>
      <c r="DAL24" s="56"/>
      <c r="DAM24" s="56"/>
      <c r="DAN24" s="56"/>
      <c r="DAO24" s="56"/>
      <c r="DAP24" s="56"/>
      <c r="DAQ24" s="56"/>
      <c r="DAR24" s="56"/>
      <c r="DAS24" s="56"/>
      <c r="DAT24" s="56"/>
      <c r="DAU24" s="56"/>
      <c r="DAV24" s="56"/>
      <c r="DAW24" s="56"/>
      <c r="DAX24" s="56"/>
      <c r="DAY24" s="56"/>
      <c r="DAZ24" s="56"/>
      <c r="DBA24" s="56"/>
      <c r="DBB24" s="56"/>
      <c r="DBC24" s="56"/>
      <c r="DBD24" s="56"/>
      <c r="DBE24" s="56"/>
      <c r="DBF24" s="56"/>
      <c r="DBG24" s="56"/>
      <c r="DBH24" s="56"/>
      <c r="DBI24" s="56"/>
      <c r="DBJ24" s="56"/>
      <c r="DBK24" s="56"/>
      <c r="DBL24" s="56"/>
      <c r="DBM24" s="56"/>
      <c r="DBN24" s="56"/>
      <c r="DBO24" s="56"/>
      <c r="DBP24" s="56"/>
      <c r="DBQ24" s="56"/>
      <c r="DBR24" s="56"/>
      <c r="DBS24" s="56"/>
      <c r="DBT24" s="56"/>
      <c r="DBU24" s="56"/>
      <c r="DBV24" s="56"/>
      <c r="DBW24" s="56"/>
      <c r="DBX24" s="56"/>
      <c r="DBY24" s="56"/>
      <c r="DBZ24" s="56"/>
      <c r="DCA24" s="56"/>
      <c r="DCB24" s="56"/>
      <c r="DCC24" s="56"/>
      <c r="DCD24" s="56"/>
      <c r="DCE24" s="56"/>
      <c r="DCF24" s="56"/>
      <c r="DCG24" s="56"/>
      <c r="DCH24" s="56"/>
      <c r="DCI24" s="56"/>
      <c r="DCJ24" s="56"/>
      <c r="DCK24" s="56"/>
      <c r="DCL24" s="56"/>
      <c r="DCM24" s="56"/>
      <c r="DCN24" s="56"/>
      <c r="DCO24" s="56"/>
      <c r="DCP24" s="56"/>
      <c r="DCQ24" s="56"/>
      <c r="DCR24" s="56"/>
      <c r="DCS24" s="56"/>
      <c r="DCT24" s="56"/>
      <c r="DCU24" s="56"/>
      <c r="DCV24" s="56"/>
      <c r="DCW24" s="56"/>
      <c r="DCX24" s="56"/>
      <c r="DCY24" s="56"/>
      <c r="DCZ24" s="56"/>
      <c r="DDA24" s="56"/>
      <c r="DDB24" s="56"/>
      <c r="DDC24" s="56"/>
      <c r="DDD24" s="56"/>
      <c r="DDE24" s="56"/>
      <c r="DDF24" s="56"/>
      <c r="DDG24" s="56"/>
      <c r="DDH24" s="56"/>
      <c r="DDI24" s="56"/>
      <c r="DDJ24" s="56"/>
      <c r="DDK24" s="56"/>
      <c r="DDL24" s="56"/>
      <c r="DDM24" s="56"/>
      <c r="DDN24" s="56"/>
      <c r="DDO24" s="56"/>
      <c r="DDP24" s="56"/>
      <c r="DDQ24" s="56"/>
      <c r="DDR24" s="56"/>
      <c r="DDS24" s="56"/>
      <c r="DDT24" s="56"/>
      <c r="DDU24" s="56"/>
      <c r="DDV24" s="56"/>
      <c r="DDW24" s="56"/>
      <c r="DDX24" s="56"/>
      <c r="DDY24" s="56"/>
      <c r="DDZ24" s="56"/>
      <c r="DEA24" s="56"/>
      <c r="DEB24" s="56"/>
      <c r="DEC24" s="56"/>
      <c r="DED24" s="56"/>
      <c r="DEE24" s="56"/>
      <c r="DEF24" s="56"/>
      <c r="DEG24" s="56"/>
      <c r="DEH24" s="56"/>
      <c r="DEI24" s="56"/>
      <c r="DEJ24" s="56"/>
      <c r="DEK24" s="56"/>
      <c r="DEL24" s="56"/>
      <c r="DEM24" s="56"/>
      <c r="DEN24" s="56"/>
      <c r="DEO24" s="56"/>
      <c r="DEP24" s="56"/>
      <c r="DEQ24" s="56"/>
      <c r="DER24" s="56"/>
      <c r="DES24" s="56"/>
      <c r="DET24" s="56"/>
      <c r="DEU24" s="56"/>
      <c r="DEV24" s="56"/>
      <c r="DEW24" s="56"/>
      <c r="DEX24" s="56"/>
      <c r="DEY24" s="56"/>
      <c r="DEZ24" s="56"/>
      <c r="DFA24" s="56"/>
      <c r="DFB24" s="56"/>
      <c r="DFC24" s="56"/>
      <c r="DFD24" s="56"/>
      <c r="DFE24" s="56"/>
      <c r="DFF24" s="56"/>
      <c r="DFG24" s="56"/>
      <c r="DFH24" s="56"/>
      <c r="DFI24" s="56"/>
      <c r="DFJ24" s="56"/>
      <c r="DFK24" s="56"/>
      <c r="DFL24" s="56"/>
      <c r="DFM24" s="56"/>
      <c r="DFN24" s="56"/>
      <c r="DFO24" s="56"/>
      <c r="DFP24" s="56"/>
      <c r="DFQ24" s="56"/>
      <c r="DFR24" s="56"/>
      <c r="DFS24" s="56"/>
      <c r="DFT24" s="56"/>
      <c r="DFU24" s="56"/>
      <c r="DFV24" s="56"/>
      <c r="DFW24" s="56"/>
      <c r="DFX24" s="56"/>
      <c r="DFY24" s="56"/>
      <c r="DFZ24" s="56"/>
      <c r="DGA24" s="56"/>
      <c r="DGB24" s="56"/>
      <c r="DGC24" s="56"/>
      <c r="DGD24" s="56"/>
      <c r="DGE24" s="56"/>
      <c r="DGF24" s="56"/>
      <c r="DGG24" s="56"/>
      <c r="DGH24" s="56"/>
      <c r="DGI24" s="56"/>
      <c r="DGJ24" s="56"/>
      <c r="DGK24" s="56"/>
      <c r="DGL24" s="56"/>
      <c r="DGM24" s="56"/>
      <c r="DGN24" s="56"/>
      <c r="DGO24" s="56"/>
      <c r="DGP24" s="56"/>
      <c r="DGQ24" s="56"/>
      <c r="DGR24" s="56"/>
      <c r="DGS24" s="56"/>
      <c r="DGT24" s="56"/>
      <c r="DGU24" s="56"/>
      <c r="DGV24" s="56"/>
      <c r="DGW24" s="56"/>
      <c r="DGX24" s="56"/>
      <c r="DGY24" s="56"/>
      <c r="DGZ24" s="56"/>
      <c r="DHA24" s="56"/>
      <c r="DHB24" s="56"/>
      <c r="DHC24" s="56"/>
      <c r="DHD24" s="56"/>
      <c r="DHE24" s="56"/>
      <c r="DHF24" s="56"/>
      <c r="DHG24" s="56"/>
      <c r="DHH24" s="56"/>
      <c r="DHI24" s="56"/>
      <c r="DHJ24" s="56"/>
      <c r="DHK24" s="56"/>
      <c r="DHL24" s="56"/>
      <c r="DHM24" s="56"/>
      <c r="DHN24" s="56"/>
      <c r="DHO24" s="56"/>
      <c r="DHP24" s="56"/>
      <c r="DHQ24" s="56"/>
      <c r="DHR24" s="56"/>
      <c r="DHS24" s="56"/>
      <c r="DHT24" s="56"/>
      <c r="DHU24" s="56"/>
      <c r="DHV24" s="56"/>
      <c r="DHW24" s="56"/>
      <c r="DHX24" s="56"/>
      <c r="DHY24" s="56"/>
      <c r="DHZ24" s="56"/>
      <c r="DIA24" s="56"/>
      <c r="DIB24" s="56"/>
      <c r="DIC24" s="56"/>
      <c r="DID24" s="56"/>
      <c r="DIE24" s="56"/>
      <c r="DIF24" s="56"/>
      <c r="DIG24" s="56"/>
      <c r="DIH24" s="56"/>
      <c r="DII24" s="56"/>
      <c r="DIJ24" s="56"/>
      <c r="DIK24" s="56"/>
      <c r="DIL24" s="56"/>
      <c r="DIM24" s="56"/>
      <c r="DIN24" s="56"/>
      <c r="DIO24" s="56"/>
      <c r="DIP24" s="56"/>
      <c r="DIQ24" s="56"/>
      <c r="DIR24" s="56"/>
      <c r="DIS24" s="56"/>
      <c r="DIT24" s="56"/>
      <c r="DIU24" s="56"/>
      <c r="DIV24" s="56"/>
      <c r="DIW24" s="56"/>
      <c r="DIX24" s="56"/>
      <c r="DIY24" s="56"/>
      <c r="DIZ24" s="56"/>
      <c r="DJA24" s="56"/>
      <c r="DJB24" s="56"/>
      <c r="DJC24" s="56"/>
      <c r="DJD24" s="56"/>
      <c r="DJE24" s="56"/>
      <c r="DJF24" s="56"/>
      <c r="DJG24" s="56"/>
      <c r="DJH24" s="56"/>
      <c r="DJI24" s="56"/>
      <c r="DJJ24" s="56"/>
      <c r="DJK24" s="56"/>
      <c r="DJL24" s="56"/>
      <c r="DJM24" s="56"/>
      <c r="DJN24" s="56"/>
      <c r="DJO24" s="56"/>
      <c r="DJP24" s="56"/>
      <c r="DJQ24" s="56"/>
      <c r="DJR24" s="56"/>
      <c r="DJS24" s="56"/>
      <c r="DJT24" s="56"/>
      <c r="DJU24" s="56"/>
      <c r="DJV24" s="56"/>
      <c r="DJW24" s="56"/>
      <c r="DJX24" s="56"/>
      <c r="DJY24" s="56"/>
      <c r="DJZ24" s="56"/>
      <c r="DKA24" s="56"/>
      <c r="DKB24" s="56"/>
      <c r="DKC24" s="56"/>
      <c r="DKD24" s="56"/>
      <c r="DKE24" s="56"/>
      <c r="DKF24" s="56"/>
      <c r="DKG24" s="56"/>
      <c r="DKH24" s="56"/>
      <c r="DKI24" s="56"/>
      <c r="DKJ24" s="56"/>
      <c r="DKK24" s="56"/>
      <c r="DKL24" s="56"/>
      <c r="DKM24" s="56"/>
      <c r="DKN24" s="56"/>
      <c r="DKO24" s="56"/>
      <c r="DKP24" s="56"/>
      <c r="DKQ24" s="56"/>
      <c r="DKR24" s="56"/>
      <c r="DKS24" s="56"/>
      <c r="DKT24" s="56"/>
      <c r="DKU24" s="56"/>
      <c r="DKV24" s="56"/>
      <c r="DKW24" s="56"/>
      <c r="DKX24" s="56"/>
      <c r="DKY24" s="56"/>
      <c r="DKZ24" s="56"/>
      <c r="DLA24" s="56"/>
      <c r="DLB24" s="56"/>
      <c r="DLC24" s="56"/>
      <c r="DLD24" s="56"/>
      <c r="DLE24" s="56"/>
      <c r="DLF24" s="56"/>
      <c r="DLG24" s="56"/>
      <c r="DLH24" s="56"/>
      <c r="DLI24" s="56"/>
      <c r="DLJ24" s="56"/>
      <c r="DLK24" s="56"/>
      <c r="DLL24" s="56"/>
      <c r="DLM24" s="56"/>
      <c r="DLN24" s="56"/>
      <c r="DLO24" s="56"/>
      <c r="DLP24" s="56"/>
      <c r="DLQ24" s="56"/>
      <c r="DLR24" s="56"/>
      <c r="DLS24" s="56"/>
      <c r="DLT24" s="56"/>
      <c r="DLU24" s="56"/>
      <c r="DLV24" s="56"/>
      <c r="DLW24" s="56"/>
      <c r="DLX24" s="56"/>
      <c r="DLY24" s="56"/>
      <c r="DLZ24" s="56"/>
      <c r="DMA24" s="56"/>
      <c r="DMB24" s="56"/>
      <c r="DMC24" s="56"/>
      <c r="DMD24" s="56"/>
      <c r="DME24" s="56"/>
      <c r="DMF24" s="56"/>
      <c r="DMG24" s="56"/>
      <c r="DMH24" s="56"/>
      <c r="DMI24" s="56"/>
      <c r="DMJ24" s="56"/>
      <c r="DMK24" s="56"/>
      <c r="DML24" s="56"/>
      <c r="DMM24" s="56"/>
      <c r="DMN24" s="56"/>
      <c r="DMO24" s="56"/>
      <c r="DMP24" s="56"/>
      <c r="DMQ24" s="56"/>
      <c r="DMR24" s="56"/>
      <c r="DMS24" s="56"/>
      <c r="DMT24" s="56"/>
      <c r="DMU24" s="56"/>
      <c r="DMV24" s="56"/>
      <c r="DMW24" s="56"/>
      <c r="DMX24" s="56"/>
      <c r="DMY24" s="56"/>
      <c r="DMZ24" s="56"/>
      <c r="DNA24" s="56"/>
      <c r="DNB24" s="56"/>
      <c r="DNC24" s="56"/>
      <c r="DND24" s="56"/>
      <c r="DNE24" s="56"/>
      <c r="DNF24" s="56"/>
      <c r="DNG24" s="56"/>
      <c r="DNH24" s="56"/>
      <c r="DNI24" s="56"/>
      <c r="DNJ24" s="56"/>
      <c r="DNK24" s="56"/>
      <c r="DNL24" s="56"/>
      <c r="DNM24" s="56"/>
      <c r="DNN24" s="56"/>
      <c r="DNO24" s="56"/>
      <c r="DNP24" s="56"/>
      <c r="DNQ24" s="56"/>
      <c r="DNR24" s="56"/>
      <c r="DNS24" s="56"/>
      <c r="DNT24" s="56"/>
      <c r="DNU24" s="56"/>
      <c r="DNV24" s="56"/>
      <c r="DNW24" s="56"/>
      <c r="DNX24" s="56"/>
      <c r="DNY24" s="56"/>
      <c r="DNZ24" s="56"/>
      <c r="DOA24" s="56"/>
      <c r="DOB24" s="56"/>
      <c r="DOC24" s="56"/>
      <c r="DOD24" s="56"/>
      <c r="DOE24" s="56"/>
      <c r="DOF24" s="56"/>
      <c r="DOG24" s="56"/>
      <c r="DOH24" s="56"/>
      <c r="DOI24" s="56"/>
      <c r="DOJ24" s="56"/>
      <c r="DOK24" s="56"/>
      <c r="DOL24" s="56"/>
      <c r="DOM24" s="56"/>
      <c r="DON24" s="56"/>
      <c r="DOO24" s="56"/>
      <c r="DOP24" s="56"/>
      <c r="DOQ24" s="56"/>
      <c r="DOR24" s="56"/>
      <c r="DOS24" s="56"/>
      <c r="DOT24" s="56"/>
      <c r="DOU24" s="56"/>
      <c r="DOV24" s="56"/>
      <c r="DOW24" s="56"/>
      <c r="DOX24" s="56"/>
      <c r="DOY24" s="56"/>
      <c r="DOZ24" s="56"/>
      <c r="DPA24" s="56"/>
      <c r="DPB24" s="56"/>
      <c r="DPC24" s="56"/>
      <c r="DPD24" s="56"/>
      <c r="DPE24" s="56"/>
      <c r="DPF24" s="56"/>
      <c r="DPG24" s="56"/>
      <c r="DPH24" s="56"/>
      <c r="DPI24" s="56"/>
      <c r="DPJ24" s="56"/>
      <c r="DPK24" s="56"/>
      <c r="DPL24" s="56"/>
      <c r="DPM24" s="56"/>
      <c r="DPN24" s="56"/>
      <c r="DPO24" s="56"/>
      <c r="DPP24" s="56"/>
      <c r="DPQ24" s="56"/>
      <c r="DPR24" s="56"/>
      <c r="DPS24" s="56"/>
      <c r="DPT24" s="56"/>
      <c r="DPU24" s="56"/>
      <c r="DPV24" s="56"/>
      <c r="DPW24" s="56"/>
      <c r="DPX24" s="56"/>
      <c r="DPY24" s="56"/>
      <c r="DPZ24" s="56"/>
      <c r="DQA24" s="56"/>
      <c r="DQB24" s="56"/>
      <c r="DQC24" s="56"/>
      <c r="DQD24" s="56"/>
      <c r="DQE24" s="56"/>
      <c r="DQF24" s="56"/>
      <c r="DQG24" s="56"/>
      <c r="DQH24" s="56"/>
      <c r="DQI24" s="56"/>
      <c r="DQJ24" s="56"/>
      <c r="DQK24" s="56"/>
      <c r="DQL24" s="56"/>
      <c r="DQM24" s="56"/>
      <c r="DQN24" s="56"/>
      <c r="DQO24" s="56"/>
      <c r="DQP24" s="56"/>
      <c r="DQQ24" s="56"/>
      <c r="DQR24" s="56"/>
      <c r="DQS24" s="56"/>
      <c r="DQT24" s="56"/>
      <c r="DQU24" s="56"/>
      <c r="DQV24" s="56"/>
      <c r="DQW24" s="56"/>
      <c r="DQX24" s="56"/>
      <c r="DQY24" s="56"/>
      <c r="DQZ24" s="56"/>
      <c r="DRA24" s="56"/>
      <c r="DRB24" s="56"/>
      <c r="DRC24" s="56"/>
      <c r="DRD24" s="56"/>
      <c r="DRE24" s="56"/>
      <c r="DRF24" s="56"/>
      <c r="DRG24" s="56"/>
      <c r="DRH24" s="56"/>
      <c r="DRI24" s="56"/>
      <c r="DRJ24" s="56"/>
      <c r="DRK24" s="56"/>
      <c r="DRL24" s="56"/>
      <c r="DRM24" s="56"/>
      <c r="DRN24" s="56"/>
      <c r="DRO24" s="56"/>
      <c r="DRP24" s="56"/>
      <c r="DRQ24" s="56"/>
      <c r="DRR24" s="56"/>
      <c r="DRS24" s="56"/>
      <c r="DRT24" s="56"/>
      <c r="DRU24" s="56"/>
      <c r="DRV24" s="56"/>
      <c r="DRW24" s="56"/>
      <c r="DRX24" s="56"/>
      <c r="DRY24" s="56"/>
      <c r="DRZ24" s="56"/>
      <c r="DSA24" s="56"/>
      <c r="DSB24" s="56"/>
      <c r="DSC24" s="56"/>
      <c r="DSD24" s="56"/>
      <c r="DSE24" s="56"/>
      <c r="DSF24" s="56"/>
      <c r="DSG24" s="56"/>
      <c r="DSH24" s="56"/>
      <c r="DSI24" s="56"/>
      <c r="DSJ24" s="56"/>
      <c r="DSK24" s="56"/>
      <c r="DSL24" s="56"/>
      <c r="DSM24" s="56"/>
      <c r="DSN24" s="56"/>
      <c r="DSO24" s="56"/>
      <c r="DSP24" s="56"/>
      <c r="DSQ24" s="56"/>
      <c r="DSR24" s="56"/>
      <c r="DSS24" s="56"/>
      <c r="DST24" s="56"/>
      <c r="DSU24" s="56"/>
      <c r="DSV24" s="56"/>
      <c r="DSW24" s="56"/>
      <c r="DSX24" s="56"/>
      <c r="DSY24" s="56"/>
      <c r="DSZ24" s="56"/>
      <c r="DTA24" s="56"/>
      <c r="DTB24" s="56"/>
      <c r="DTC24" s="56"/>
      <c r="DTD24" s="56"/>
      <c r="DTE24" s="56"/>
      <c r="DTF24" s="56"/>
      <c r="DTG24" s="56"/>
      <c r="DTH24" s="56"/>
      <c r="DTI24" s="56"/>
      <c r="DTJ24" s="56"/>
      <c r="DTK24" s="56"/>
      <c r="DTL24" s="56"/>
      <c r="DTM24" s="56"/>
      <c r="DTN24" s="56"/>
      <c r="DTO24" s="56"/>
      <c r="DTP24" s="56"/>
      <c r="DTQ24" s="56"/>
      <c r="DTR24" s="56"/>
      <c r="DTS24" s="56"/>
      <c r="DTT24" s="56"/>
      <c r="DTU24" s="56"/>
      <c r="DTV24" s="56"/>
      <c r="DTW24" s="56"/>
      <c r="DTX24" s="56"/>
      <c r="DTY24" s="56"/>
      <c r="DTZ24" s="56"/>
      <c r="DUA24" s="56"/>
      <c r="DUB24" s="56"/>
      <c r="DUC24" s="56"/>
      <c r="DUD24" s="56"/>
      <c r="DUE24" s="56"/>
      <c r="DUF24" s="56"/>
      <c r="DUG24" s="56"/>
      <c r="DUH24" s="56"/>
      <c r="DUI24" s="56"/>
      <c r="DUJ24" s="56"/>
      <c r="DUK24" s="56"/>
      <c r="DUL24" s="56"/>
      <c r="DUM24" s="56"/>
      <c r="DUN24" s="56"/>
      <c r="DUO24" s="56"/>
      <c r="DUP24" s="56"/>
      <c r="DUQ24" s="56"/>
      <c r="DUR24" s="56"/>
      <c r="DUS24" s="56"/>
      <c r="DUT24" s="56"/>
      <c r="DUU24" s="56"/>
      <c r="DUV24" s="56"/>
      <c r="DUW24" s="56"/>
      <c r="DUX24" s="56"/>
      <c r="DUY24" s="56"/>
      <c r="DUZ24" s="56"/>
      <c r="DVA24" s="56"/>
      <c r="DVB24" s="56"/>
      <c r="DVC24" s="56"/>
      <c r="DVD24" s="56"/>
      <c r="DVE24" s="56"/>
      <c r="DVF24" s="56"/>
      <c r="DVG24" s="56"/>
      <c r="DVH24" s="56"/>
      <c r="DVI24" s="56"/>
      <c r="DVJ24" s="56"/>
      <c r="DVK24" s="56"/>
      <c r="DVL24" s="56"/>
      <c r="DVM24" s="56"/>
      <c r="DVN24" s="56"/>
      <c r="DVO24" s="56"/>
      <c r="DVP24" s="56"/>
      <c r="DVQ24" s="56"/>
      <c r="DVR24" s="56"/>
      <c r="DVS24" s="56"/>
      <c r="DVT24" s="56"/>
      <c r="DVU24" s="56"/>
      <c r="DVV24" s="56"/>
      <c r="DVW24" s="56"/>
      <c r="DVX24" s="56"/>
      <c r="DVY24" s="56"/>
      <c r="DVZ24" s="56"/>
      <c r="DWA24" s="56"/>
      <c r="DWB24" s="56"/>
      <c r="DWC24" s="56"/>
      <c r="DWD24" s="56"/>
      <c r="DWE24" s="56"/>
      <c r="DWF24" s="56"/>
      <c r="DWG24" s="56"/>
      <c r="DWH24" s="56"/>
      <c r="DWI24" s="56"/>
      <c r="DWJ24" s="56"/>
      <c r="DWK24" s="56"/>
      <c r="DWL24" s="56"/>
      <c r="DWM24" s="56"/>
      <c r="DWN24" s="56"/>
      <c r="DWO24" s="56"/>
      <c r="DWP24" s="56"/>
      <c r="DWQ24" s="56"/>
      <c r="DWR24" s="56"/>
      <c r="DWS24" s="56"/>
      <c r="DWT24" s="56"/>
      <c r="DWU24" s="56"/>
      <c r="DWV24" s="56"/>
      <c r="DWW24" s="56"/>
      <c r="DWX24" s="56"/>
      <c r="DWY24" s="56"/>
      <c r="DWZ24" s="56"/>
      <c r="DXA24" s="56"/>
      <c r="DXB24" s="56"/>
      <c r="DXC24" s="56"/>
      <c r="DXD24" s="56"/>
      <c r="DXE24" s="56"/>
      <c r="DXF24" s="56"/>
      <c r="DXG24" s="56"/>
      <c r="DXH24" s="56"/>
      <c r="DXI24" s="56"/>
      <c r="DXJ24" s="56"/>
      <c r="DXK24" s="56"/>
      <c r="DXL24" s="56"/>
      <c r="DXM24" s="56"/>
      <c r="DXN24" s="56"/>
      <c r="DXO24" s="56"/>
      <c r="DXP24" s="56"/>
      <c r="DXQ24" s="56"/>
      <c r="DXR24" s="56"/>
      <c r="DXS24" s="56"/>
      <c r="DXT24" s="56"/>
      <c r="DXU24" s="56"/>
      <c r="DXV24" s="56"/>
      <c r="DXW24" s="56"/>
      <c r="DXX24" s="56"/>
      <c r="DXY24" s="56"/>
      <c r="DXZ24" s="56"/>
      <c r="DYA24" s="56"/>
      <c r="DYB24" s="56"/>
      <c r="DYC24" s="56"/>
      <c r="DYD24" s="56"/>
      <c r="DYE24" s="56"/>
      <c r="DYF24" s="56"/>
      <c r="DYG24" s="56"/>
      <c r="DYH24" s="56"/>
      <c r="DYI24" s="56"/>
      <c r="DYJ24" s="56"/>
      <c r="DYK24" s="56"/>
      <c r="DYL24" s="56"/>
      <c r="DYM24" s="56"/>
      <c r="DYN24" s="56"/>
      <c r="DYO24" s="56"/>
      <c r="DYP24" s="56"/>
      <c r="DYQ24" s="56"/>
      <c r="DYR24" s="56"/>
      <c r="DYS24" s="56"/>
      <c r="DYT24" s="56"/>
      <c r="DYU24" s="56"/>
      <c r="DYV24" s="56"/>
      <c r="DYW24" s="56"/>
      <c r="DYX24" s="56"/>
      <c r="DYY24" s="56"/>
      <c r="DYZ24" s="56"/>
      <c r="DZA24" s="56"/>
      <c r="DZB24" s="56"/>
      <c r="DZC24" s="56"/>
      <c r="DZD24" s="56"/>
      <c r="DZE24" s="56"/>
      <c r="DZF24" s="56"/>
      <c r="DZG24" s="56"/>
      <c r="DZH24" s="56"/>
      <c r="DZI24" s="56"/>
      <c r="DZJ24" s="56"/>
      <c r="DZK24" s="56"/>
      <c r="DZL24" s="56"/>
      <c r="DZM24" s="56"/>
      <c r="DZN24" s="56"/>
      <c r="DZO24" s="56"/>
      <c r="DZP24" s="56"/>
      <c r="DZQ24" s="56"/>
      <c r="DZR24" s="56"/>
      <c r="DZS24" s="56"/>
      <c r="DZT24" s="56"/>
      <c r="DZU24" s="56"/>
      <c r="DZV24" s="56"/>
      <c r="DZW24" s="56"/>
      <c r="DZX24" s="56"/>
      <c r="DZY24" s="56"/>
      <c r="DZZ24" s="56"/>
      <c r="EAA24" s="56"/>
      <c r="EAB24" s="56"/>
      <c r="EAC24" s="56"/>
      <c r="EAD24" s="56"/>
      <c r="EAE24" s="56"/>
      <c r="EAF24" s="56"/>
      <c r="EAG24" s="56"/>
      <c r="EAH24" s="56"/>
      <c r="EAI24" s="56"/>
      <c r="EAJ24" s="56"/>
      <c r="EAK24" s="56"/>
      <c r="EAL24" s="56"/>
      <c r="EAM24" s="56"/>
      <c r="EAN24" s="56"/>
      <c r="EAO24" s="56"/>
      <c r="EAP24" s="56"/>
      <c r="EAQ24" s="56"/>
      <c r="EAR24" s="56"/>
      <c r="EAS24" s="56"/>
      <c r="EAT24" s="56"/>
      <c r="EAU24" s="56"/>
      <c r="EAV24" s="56"/>
      <c r="EAW24" s="56"/>
      <c r="EAX24" s="56"/>
      <c r="EAY24" s="56"/>
      <c r="EAZ24" s="56"/>
      <c r="EBA24" s="56"/>
      <c r="EBB24" s="56"/>
      <c r="EBC24" s="56"/>
      <c r="EBD24" s="56"/>
      <c r="EBE24" s="56"/>
      <c r="EBF24" s="56"/>
      <c r="EBG24" s="56"/>
      <c r="EBH24" s="56"/>
      <c r="EBI24" s="56"/>
      <c r="EBJ24" s="56"/>
      <c r="EBK24" s="56"/>
      <c r="EBL24" s="56"/>
      <c r="EBM24" s="56"/>
      <c r="EBN24" s="56"/>
      <c r="EBO24" s="56"/>
      <c r="EBP24" s="56"/>
      <c r="EBQ24" s="56"/>
      <c r="EBR24" s="56"/>
      <c r="EBS24" s="56"/>
      <c r="EBT24" s="56"/>
      <c r="EBU24" s="56"/>
      <c r="EBV24" s="56"/>
      <c r="EBW24" s="56"/>
      <c r="EBX24" s="56"/>
      <c r="EBY24" s="56"/>
      <c r="EBZ24" s="56"/>
      <c r="ECA24" s="56"/>
      <c r="ECB24" s="56"/>
      <c r="ECC24" s="56"/>
      <c r="ECD24" s="56"/>
      <c r="ECE24" s="56"/>
      <c r="ECF24" s="56"/>
      <c r="ECG24" s="56"/>
      <c r="ECH24" s="56"/>
      <c r="ECI24" s="56"/>
      <c r="ECJ24" s="56"/>
      <c r="ECK24" s="56"/>
      <c r="ECL24" s="56"/>
      <c r="ECM24" s="56"/>
      <c r="ECN24" s="56"/>
      <c r="ECO24" s="56"/>
      <c r="ECP24" s="56"/>
      <c r="ECQ24" s="56"/>
      <c r="ECR24" s="56"/>
      <c r="ECS24" s="56"/>
      <c r="ECT24" s="56"/>
      <c r="ECU24" s="56"/>
      <c r="ECV24" s="56"/>
      <c r="ECW24" s="56"/>
      <c r="ECX24" s="56"/>
      <c r="ECY24" s="56"/>
      <c r="ECZ24" s="56"/>
      <c r="EDA24" s="56"/>
      <c r="EDB24" s="56"/>
      <c r="EDC24" s="56"/>
      <c r="EDD24" s="56"/>
      <c r="EDE24" s="56"/>
      <c r="EDF24" s="56"/>
      <c r="EDG24" s="56"/>
      <c r="EDH24" s="56"/>
      <c r="EDI24" s="56"/>
      <c r="EDJ24" s="56"/>
      <c r="EDK24" s="56"/>
      <c r="EDL24" s="56"/>
      <c r="EDM24" s="56"/>
      <c r="EDN24" s="56"/>
      <c r="EDO24" s="56"/>
      <c r="EDP24" s="56"/>
      <c r="EDQ24" s="56"/>
      <c r="EDR24" s="56"/>
      <c r="EDS24" s="56"/>
      <c r="EDT24" s="56"/>
      <c r="EDU24" s="56"/>
      <c r="EDV24" s="56"/>
      <c r="EDW24" s="56"/>
      <c r="EDX24" s="56"/>
      <c r="EDY24" s="56"/>
      <c r="EDZ24" s="56"/>
      <c r="EEA24" s="56"/>
      <c r="EEB24" s="56"/>
      <c r="EEC24" s="56"/>
      <c r="EED24" s="56"/>
      <c r="EEE24" s="56"/>
      <c r="EEF24" s="56"/>
      <c r="EEG24" s="56"/>
      <c r="EEH24" s="56"/>
      <c r="EEI24" s="56"/>
      <c r="EEJ24" s="56"/>
      <c r="EEK24" s="56"/>
      <c r="EEL24" s="56"/>
      <c r="EEM24" s="56"/>
      <c r="EEN24" s="56"/>
      <c r="EEO24" s="56"/>
      <c r="EEP24" s="56"/>
      <c r="EEQ24" s="56"/>
      <c r="EER24" s="56"/>
      <c r="EES24" s="56"/>
      <c r="EET24" s="56"/>
      <c r="EEU24" s="56"/>
      <c r="EEV24" s="56"/>
      <c r="EEW24" s="56"/>
      <c r="EEX24" s="56"/>
      <c r="EEY24" s="56"/>
      <c r="EEZ24" s="56"/>
      <c r="EFA24" s="56"/>
      <c r="EFB24" s="56"/>
      <c r="EFC24" s="56"/>
      <c r="EFD24" s="56"/>
      <c r="EFE24" s="56"/>
      <c r="EFF24" s="56"/>
      <c r="EFG24" s="56"/>
      <c r="EFH24" s="56"/>
      <c r="EFI24" s="56"/>
      <c r="EFJ24" s="56"/>
      <c r="EFK24" s="56"/>
      <c r="EFL24" s="56"/>
      <c r="EFM24" s="56"/>
      <c r="EFN24" s="56"/>
      <c r="EFO24" s="56"/>
      <c r="EFP24" s="56"/>
      <c r="EFQ24" s="56"/>
      <c r="EFR24" s="56"/>
      <c r="EFS24" s="56"/>
      <c r="EFT24" s="56"/>
      <c r="EFU24" s="56"/>
      <c r="EFV24" s="56"/>
      <c r="EFW24" s="56"/>
      <c r="EFX24" s="56"/>
      <c r="EFY24" s="56"/>
      <c r="EFZ24" s="56"/>
      <c r="EGA24" s="56"/>
      <c r="EGB24" s="56"/>
      <c r="EGC24" s="56"/>
      <c r="EGD24" s="56"/>
      <c r="EGE24" s="56"/>
      <c r="EGF24" s="56"/>
      <c r="EGG24" s="56"/>
      <c r="EGH24" s="56"/>
      <c r="EGI24" s="56"/>
      <c r="EGJ24" s="56"/>
      <c r="EGK24" s="56"/>
      <c r="EGL24" s="56"/>
      <c r="EGM24" s="56"/>
      <c r="EGN24" s="56"/>
      <c r="EGO24" s="56"/>
      <c r="EGP24" s="56"/>
      <c r="EGQ24" s="56"/>
      <c r="EGR24" s="56"/>
      <c r="EGS24" s="56"/>
      <c r="EGT24" s="56"/>
      <c r="EGU24" s="56"/>
      <c r="EGV24" s="56"/>
      <c r="EGW24" s="56"/>
      <c r="EGX24" s="56"/>
      <c r="EGY24" s="56"/>
      <c r="EGZ24" s="56"/>
      <c r="EHA24" s="56"/>
      <c r="EHB24" s="56"/>
      <c r="EHC24" s="56"/>
      <c r="EHD24" s="56"/>
      <c r="EHE24" s="56"/>
      <c r="EHF24" s="56"/>
      <c r="EHG24" s="56"/>
      <c r="EHH24" s="56"/>
      <c r="EHI24" s="56"/>
      <c r="EHJ24" s="56"/>
      <c r="EHK24" s="56"/>
      <c r="EHL24" s="56"/>
      <c r="EHM24" s="56"/>
      <c r="EHN24" s="56"/>
      <c r="EHO24" s="56"/>
      <c r="EHP24" s="56"/>
      <c r="EHQ24" s="56"/>
      <c r="EHR24" s="56"/>
      <c r="EHS24" s="56"/>
      <c r="EHT24" s="56"/>
      <c r="EHU24" s="56"/>
      <c r="EHV24" s="56"/>
      <c r="EHW24" s="56"/>
      <c r="EHX24" s="56"/>
      <c r="EHY24" s="56"/>
      <c r="EHZ24" s="56"/>
      <c r="EIA24" s="56"/>
      <c r="EIB24" s="56"/>
      <c r="EIC24" s="56"/>
      <c r="EID24" s="56"/>
      <c r="EIE24" s="56"/>
      <c r="EIF24" s="56"/>
      <c r="EIG24" s="56"/>
      <c r="EIH24" s="56"/>
      <c r="EII24" s="56"/>
      <c r="EIJ24" s="56"/>
      <c r="EIK24" s="56"/>
      <c r="EIL24" s="56"/>
      <c r="EIM24" s="56"/>
      <c r="EIN24" s="56"/>
      <c r="EIO24" s="56"/>
      <c r="EIP24" s="56"/>
      <c r="EIQ24" s="56"/>
      <c r="EIR24" s="56"/>
      <c r="EIS24" s="56"/>
      <c r="EIT24" s="56"/>
      <c r="EIU24" s="56"/>
      <c r="EIV24" s="56"/>
      <c r="EIW24" s="56"/>
      <c r="EIX24" s="56"/>
      <c r="EIY24" s="56"/>
      <c r="EIZ24" s="56"/>
      <c r="EJA24" s="56"/>
      <c r="EJB24" s="56"/>
      <c r="EJC24" s="56"/>
      <c r="EJD24" s="56"/>
      <c r="EJE24" s="56"/>
      <c r="EJF24" s="56"/>
      <c r="EJG24" s="56"/>
      <c r="EJH24" s="56"/>
      <c r="EJI24" s="56"/>
      <c r="EJJ24" s="56"/>
      <c r="EJK24" s="56"/>
      <c r="EJL24" s="56"/>
      <c r="EJM24" s="56"/>
      <c r="EJN24" s="56"/>
      <c r="EJO24" s="56"/>
      <c r="EJP24" s="56"/>
      <c r="EJQ24" s="56"/>
      <c r="EJR24" s="56"/>
      <c r="EJS24" s="56"/>
      <c r="EJT24" s="56"/>
      <c r="EJU24" s="56"/>
      <c r="EJV24" s="56"/>
      <c r="EJW24" s="56"/>
      <c r="EJX24" s="56"/>
      <c r="EJY24" s="56"/>
      <c r="EJZ24" s="56"/>
      <c r="EKA24" s="56"/>
      <c r="EKB24" s="56"/>
      <c r="EKC24" s="56"/>
      <c r="EKD24" s="56"/>
      <c r="EKE24" s="56"/>
      <c r="EKF24" s="56"/>
      <c r="EKG24" s="56"/>
      <c r="EKH24" s="56"/>
      <c r="EKI24" s="56"/>
      <c r="EKJ24" s="56"/>
      <c r="EKK24" s="56"/>
      <c r="EKL24" s="56"/>
      <c r="EKM24" s="56"/>
      <c r="EKN24" s="56"/>
      <c r="EKO24" s="56"/>
      <c r="EKP24" s="56"/>
      <c r="EKQ24" s="56"/>
      <c r="EKR24" s="56"/>
      <c r="EKS24" s="56"/>
      <c r="EKT24" s="56"/>
      <c r="EKU24" s="56"/>
      <c r="EKV24" s="56"/>
      <c r="EKW24" s="56"/>
      <c r="EKX24" s="56"/>
      <c r="EKY24" s="56"/>
      <c r="EKZ24" s="56"/>
      <c r="ELA24" s="56"/>
      <c r="ELB24" s="56"/>
      <c r="ELC24" s="56"/>
      <c r="ELD24" s="56"/>
      <c r="ELE24" s="56"/>
      <c r="ELF24" s="56"/>
      <c r="ELG24" s="56"/>
      <c r="ELH24" s="56"/>
      <c r="ELI24" s="56"/>
      <c r="ELJ24" s="56"/>
      <c r="ELK24" s="56"/>
      <c r="ELL24" s="56"/>
      <c r="ELM24" s="56"/>
      <c r="ELN24" s="56"/>
      <c r="ELO24" s="56"/>
      <c r="ELP24" s="56"/>
      <c r="ELQ24" s="56"/>
      <c r="ELR24" s="56"/>
      <c r="ELS24" s="56"/>
      <c r="ELT24" s="56"/>
      <c r="ELU24" s="56"/>
      <c r="ELV24" s="56"/>
      <c r="ELW24" s="56"/>
      <c r="ELX24" s="56"/>
      <c r="ELY24" s="56"/>
      <c r="ELZ24" s="56"/>
      <c r="EMA24" s="56"/>
      <c r="EMB24" s="56"/>
      <c r="EMC24" s="56"/>
      <c r="EMD24" s="56"/>
      <c r="EME24" s="56"/>
      <c r="EMF24" s="56"/>
      <c r="EMG24" s="56"/>
      <c r="EMH24" s="56"/>
      <c r="EMI24" s="56"/>
      <c r="EMJ24" s="56"/>
      <c r="EMK24" s="56"/>
      <c r="EML24" s="56"/>
      <c r="EMM24" s="56"/>
      <c r="EMN24" s="56"/>
      <c r="EMO24" s="56"/>
      <c r="EMP24" s="56"/>
      <c r="EMQ24" s="56"/>
      <c r="EMR24" s="56"/>
      <c r="EMS24" s="56"/>
      <c r="EMT24" s="56"/>
      <c r="EMU24" s="56"/>
      <c r="EMV24" s="56"/>
      <c r="EMW24" s="56"/>
      <c r="EMX24" s="56"/>
      <c r="EMY24" s="56"/>
      <c r="EMZ24" s="56"/>
      <c r="ENA24" s="56"/>
      <c r="ENB24" s="56"/>
      <c r="ENC24" s="56"/>
      <c r="END24" s="56"/>
      <c r="ENE24" s="56"/>
      <c r="ENF24" s="56"/>
      <c r="ENG24" s="56"/>
      <c r="ENH24" s="56"/>
      <c r="ENI24" s="56"/>
      <c r="ENJ24" s="56"/>
      <c r="ENK24" s="56"/>
      <c r="ENL24" s="56"/>
      <c r="ENM24" s="56"/>
      <c r="ENN24" s="56"/>
      <c r="ENO24" s="56"/>
      <c r="ENP24" s="56"/>
      <c r="ENQ24" s="56"/>
      <c r="ENR24" s="56"/>
      <c r="ENS24" s="56"/>
      <c r="ENT24" s="56"/>
      <c r="ENU24" s="56"/>
      <c r="ENV24" s="56"/>
      <c r="ENW24" s="56"/>
      <c r="ENX24" s="56"/>
      <c r="ENY24" s="56"/>
      <c r="ENZ24" s="56"/>
      <c r="EOA24" s="56"/>
      <c r="EOB24" s="56"/>
      <c r="EOC24" s="56"/>
      <c r="EOD24" s="56"/>
      <c r="EOE24" s="56"/>
      <c r="EOF24" s="56"/>
      <c r="EOG24" s="56"/>
      <c r="EOH24" s="56"/>
      <c r="EOI24" s="56"/>
      <c r="EOJ24" s="56"/>
      <c r="EOK24" s="56"/>
      <c r="EOL24" s="56"/>
      <c r="EOM24" s="56"/>
      <c r="EON24" s="56"/>
      <c r="EOO24" s="56"/>
      <c r="EOP24" s="56"/>
      <c r="EOQ24" s="56"/>
      <c r="EOR24" s="56"/>
      <c r="EOS24" s="56"/>
      <c r="EOT24" s="56"/>
      <c r="EOU24" s="56"/>
      <c r="EOV24" s="56"/>
      <c r="EOW24" s="56"/>
      <c r="EOX24" s="56"/>
      <c r="EOY24" s="56"/>
      <c r="EOZ24" s="56"/>
      <c r="EPA24" s="56"/>
      <c r="EPB24" s="56"/>
      <c r="EPC24" s="56"/>
      <c r="EPD24" s="56"/>
      <c r="EPE24" s="56"/>
      <c r="EPF24" s="56"/>
      <c r="EPG24" s="56"/>
      <c r="EPH24" s="56"/>
      <c r="EPI24" s="56"/>
      <c r="EPJ24" s="56"/>
      <c r="EPK24" s="56"/>
      <c r="EPL24" s="56"/>
      <c r="EPM24" s="56"/>
      <c r="EPN24" s="56"/>
      <c r="EPO24" s="56"/>
      <c r="EPP24" s="56"/>
      <c r="EPQ24" s="56"/>
      <c r="EPR24" s="56"/>
      <c r="EPS24" s="56"/>
      <c r="EPT24" s="56"/>
      <c r="EPU24" s="56"/>
      <c r="EPV24" s="56"/>
      <c r="EPW24" s="56"/>
      <c r="EPX24" s="56"/>
      <c r="EPY24" s="56"/>
      <c r="EPZ24" s="56"/>
      <c r="EQA24" s="56"/>
      <c r="EQB24" s="56"/>
      <c r="EQC24" s="56"/>
      <c r="EQD24" s="56"/>
      <c r="EQE24" s="56"/>
      <c r="EQF24" s="56"/>
      <c r="EQG24" s="56"/>
      <c r="EQH24" s="56"/>
      <c r="EQI24" s="56"/>
      <c r="EQJ24" s="56"/>
      <c r="EQK24" s="56"/>
      <c r="EQL24" s="56"/>
      <c r="EQM24" s="56"/>
      <c r="EQN24" s="56"/>
      <c r="EQO24" s="56"/>
      <c r="EQP24" s="56"/>
      <c r="EQQ24" s="56"/>
      <c r="EQR24" s="56"/>
      <c r="EQS24" s="56"/>
      <c r="EQT24" s="56"/>
      <c r="EQU24" s="56"/>
      <c r="EQV24" s="56"/>
      <c r="EQW24" s="56"/>
      <c r="EQX24" s="56"/>
      <c r="EQY24" s="56"/>
      <c r="EQZ24" s="56"/>
      <c r="ERA24" s="56"/>
      <c r="ERB24" s="56"/>
      <c r="ERC24" s="56"/>
      <c r="ERD24" s="56"/>
      <c r="ERE24" s="56"/>
      <c r="ERF24" s="56"/>
      <c r="ERG24" s="56"/>
      <c r="ERH24" s="56"/>
      <c r="ERI24" s="56"/>
      <c r="ERJ24" s="56"/>
      <c r="ERK24" s="56"/>
      <c r="ERL24" s="56"/>
      <c r="ERM24" s="56"/>
      <c r="ERN24" s="56"/>
      <c r="ERO24" s="56"/>
      <c r="ERP24" s="56"/>
      <c r="ERQ24" s="56"/>
      <c r="ERR24" s="56"/>
      <c r="ERS24" s="56"/>
      <c r="ERT24" s="56"/>
      <c r="ERU24" s="56"/>
      <c r="ERV24" s="56"/>
      <c r="ERW24" s="56"/>
      <c r="ERX24" s="56"/>
      <c r="ERY24" s="56"/>
      <c r="ERZ24" s="56"/>
      <c r="ESA24" s="56"/>
      <c r="ESB24" s="56"/>
      <c r="ESC24" s="56"/>
      <c r="ESD24" s="56"/>
      <c r="ESE24" s="56"/>
      <c r="ESF24" s="56"/>
      <c r="ESG24" s="56"/>
      <c r="ESH24" s="56"/>
      <c r="ESI24" s="56"/>
      <c r="ESJ24" s="56"/>
      <c r="ESK24" s="56"/>
      <c r="ESL24" s="56"/>
      <c r="ESM24" s="56"/>
      <c r="ESN24" s="56"/>
      <c r="ESO24" s="56"/>
      <c r="ESP24" s="56"/>
      <c r="ESQ24" s="56"/>
      <c r="ESR24" s="56"/>
      <c r="ESS24" s="56"/>
      <c r="EST24" s="56"/>
      <c r="ESU24" s="56"/>
      <c r="ESV24" s="56"/>
      <c r="ESW24" s="56"/>
      <c r="ESX24" s="56"/>
      <c r="ESY24" s="56"/>
      <c r="ESZ24" s="56"/>
      <c r="ETA24" s="56"/>
      <c r="ETB24" s="56"/>
      <c r="ETC24" s="56"/>
      <c r="ETD24" s="56"/>
      <c r="ETE24" s="56"/>
      <c r="ETF24" s="56"/>
      <c r="ETG24" s="56"/>
      <c r="ETH24" s="56"/>
      <c r="ETI24" s="56"/>
      <c r="ETJ24" s="56"/>
      <c r="ETK24" s="56"/>
      <c r="ETL24" s="56"/>
      <c r="ETM24" s="56"/>
      <c r="ETN24" s="56"/>
      <c r="ETO24" s="56"/>
      <c r="ETP24" s="56"/>
      <c r="ETQ24" s="56"/>
      <c r="ETR24" s="56"/>
      <c r="ETS24" s="56"/>
      <c r="ETT24" s="56"/>
      <c r="ETU24" s="56"/>
      <c r="ETV24" s="56"/>
      <c r="ETW24" s="56"/>
      <c r="ETX24" s="56"/>
      <c r="ETY24" s="56"/>
      <c r="ETZ24" s="56"/>
      <c r="EUA24" s="56"/>
      <c r="EUB24" s="56"/>
      <c r="EUC24" s="56"/>
      <c r="EUD24" s="56"/>
      <c r="EUE24" s="56"/>
      <c r="EUF24" s="56"/>
      <c r="EUG24" s="56"/>
      <c r="EUH24" s="56"/>
      <c r="EUI24" s="56"/>
      <c r="EUJ24" s="56"/>
      <c r="EUK24" s="56"/>
      <c r="EUL24" s="56"/>
      <c r="EUM24" s="56"/>
      <c r="EUN24" s="56"/>
      <c r="EUO24" s="56"/>
      <c r="EUP24" s="56"/>
      <c r="EUQ24" s="56"/>
      <c r="EUR24" s="56"/>
      <c r="EUS24" s="56"/>
      <c r="EUT24" s="56"/>
      <c r="EUU24" s="56"/>
      <c r="EUV24" s="56"/>
      <c r="EUW24" s="56"/>
      <c r="EUX24" s="56"/>
      <c r="EUY24" s="56"/>
      <c r="EUZ24" s="56"/>
      <c r="EVA24" s="56"/>
      <c r="EVB24" s="56"/>
      <c r="EVC24" s="56"/>
      <c r="EVD24" s="56"/>
      <c r="EVE24" s="56"/>
      <c r="EVF24" s="56"/>
      <c r="EVG24" s="56"/>
      <c r="EVH24" s="56"/>
      <c r="EVI24" s="56"/>
      <c r="EVJ24" s="56"/>
      <c r="EVK24" s="56"/>
      <c r="EVL24" s="56"/>
      <c r="EVM24" s="56"/>
      <c r="EVN24" s="56"/>
      <c r="EVO24" s="56"/>
      <c r="EVP24" s="56"/>
      <c r="EVQ24" s="56"/>
      <c r="EVR24" s="56"/>
      <c r="EVS24" s="56"/>
      <c r="EVT24" s="56"/>
      <c r="EVU24" s="56"/>
      <c r="EVV24" s="56"/>
      <c r="EVW24" s="56"/>
      <c r="EVX24" s="56"/>
      <c r="EVY24" s="56"/>
      <c r="EVZ24" s="56"/>
      <c r="EWA24" s="56"/>
      <c r="EWB24" s="56"/>
      <c r="EWC24" s="56"/>
      <c r="EWD24" s="56"/>
      <c r="EWE24" s="56"/>
      <c r="EWF24" s="56"/>
      <c r="EWG24" s="56"/>
      <c r="EWH24" s="56"/>
      <c r="EWI24" s="56"/>
      <c r="EWJ24" s="56"/>
      <c r="EWK24" s="56"/>
      <c r="EWL24" s="56"/>
      <c r="EWM24" s="56"/>
      <c r="EWN24" s="56"/>
      <c r="EWO24" s="56"/>
      <c r="EWP24" s="56"/>
      <c r="EWQ24" s="56"/>
      <c r="EWR24" s="56"/>
      <c r="EWS24" s="56"/>
      <c r="EWT24" s="56"/>
      <c r="EWU24" s="56"/>
      <c r="EWV24" s="56"/>
      <c r="EWW24" s="56"/>
      <c r="EWX24" s="56"/>
      <c r="EWY24" s="56"/>
      <c r="EWZ24" s="56"/>
      <c r="EXA24" s="56"/>
      <c r="EXB24" s="56"/>
      <c r="EXC24" s="56"/>
      <c r="EXD24" s="56"/>
      <c r="EXE24" s="56"/>
      <c r="EXF24" s="56"/>
      <c r="EXG24" s="56"/>
      <c r="EXH24" s="56"/>
      <c r="EXI24" s="56"/>
      <c r="EXJ24" s="56"/>
      <c r="EXK24" s="56"/>
      <c r="EXL24" s="56"/>
      <c r="EXM24" s="56"/>
      <c r="EXN24" s="56"/>
      <c r="EXO24" s="56"/>
      <c r="EXP24" s="56"/>
      <c r="EXQ24" s="56"/>
      <c r="EXR24" s="56"/>
      <c r="EXS24" s="56"/>
      <c r="EXT24" s="56"/>
      <c r="EXU24" s="56"/>
      <c r="EXV24" s="56"/>
      <c r="EXW24" s="56"/>
      <c r="EXX24" s="56"/>
      <c r="EXY24" s="56"/>
      <c r="EXZ24" s="56"/>
      <c r="EYA24" s="56"/>
      <c r="EYB24" s="56"/>
      <c r="EYC24" s="56"/>
      <c r="EYD24" s="56"/>
      <c r="EYE24" s="56"/>
      <c r="EYF24" s="56"/>
      <c r="EYG24" s="56"/>
      <c r="EYH24" s="56"/>
      <c r="EYI24" s="56"/>
      <c r="EYJ24" s="56"/>
      <c r="EYK24" s="56"/>
      <c r="EYL24" s="56"/>
      <c r="EYM24" s="56"/>
      <c r="EYN24" s="56"/>
      <c r="EYO24" s="56"/>
      <c r="EYP24" s="56"/>
      <c r="EYQ24" s="56"/>
      <c r="EYR24" s="56"/>
      <c r="EYS24" s="56"/>
      <c r="EYT24" s="56"/>
      <c r="EYU24" s="56"/>
      <c r="EYV24" s="56"/>
      <c r="EYW24" s="56"/>
      <c r="EYX24" s="56"/>
      <c r="EYY24" s="56"/>
      <c r="EYZ24" s="56"/>
      <c r="EZA24" s="56"/>
      <c r="EZB24" s="56"/>
      <c r="EZC24" s="56"/>
      <c r="EZD24" s="56"/>
      <c r="EZE24" s="56"/>
      <c r="EZF24" s="56"/>
      <c r="EZG24" s="56"/>
      <c r="EZH24" s="56"/>
      <c r="EZI24" s="56"/>
      <c r="EZJ24" s="56"/>
      <c r="EZK24" s="56"/>
      <c r="EZL24" s="56"/>
      <c r="EZM24" s="56"/>
      <c r="EZN24" s="56"/>
      <c r="EZO24" s="56"/>
      <c r="EZP24" s="56"/>
      <c r="EZQ24" s="56"/>
      <c r="EZR24" s="56"/>
      <c r="EZS24" s="56"/>
      <c r="EZT24" s="56"/>
      <c r="EZU24" s="56"/>
      <c r="EZV24" s="56"/>
      <c r="EZW24" s="56"/>
      <c r="EZX24" s="56"/>
      <c r="EZY24" s="56"/>
      <c r="EZZ24" s="56"/>
      <c r="FAA24" s="56"/>
      <c r="FAB24" s="56"/>
      <c r="FAC24" s="56"/>
      <c r="FAD24" s="56"/>
      <c r="FAE24" s="56"/>
      <c r="FAF24" s="56"/>
      <c r="FAG24" s="56"/>
      <c r="FAH24" s="56"/>
      <c r="FAI24" s="56"/>
      <c r="FAJ24" s="56"/>
      <c r="FAK24" s="56"/>
      <c r="FAL24" s="56"/>
      <c r="FAM24" s="56"/>
      <c r="FAN24" s="56"/>
      <c r="FAO24" s="56"/>
      <c r="FAP24" s="56"/>
      <c r="FAQ24" s="56"/>
      <c r="FAR24" s="56"/>
      <c r="FAS24" s="56"/>
      <c r="FAT24" s="56"/>
      <c r="FAU24" s="56"/>
      <c r="FAV24" s="56"/>
      <c r="FAW24" s="56"/>
      <c r="FAX24" s="56"/>
      <c r="FAY24" s="56"/>
      <c r="FAZ24" s="56"/>
      <c r="FBA24" s="56"/>
      <c r="FBB24" s="56"/>
      <c r="FBC24" s="56"/>
      <c r="FBD24" s="56"/>
      <c r="FBE24" s="56"/>
      <c r="FBF24" s="56"/>
      <c r="FBG24" s="56"/>
      <c r="FBH24" s="56"/>
      <c r="FBI24" s="56"/>
      <c r="FBJ24" s="56"/>
      <c r="FBK24" s="56"/>
      <c r="FBL24" s="56"/>
      <c r="FBM24" s="56"/>
      <c r="FBN24" s="56"/>
      <c r="FBO24" s="56"/>
      <c r="FBP24" s="56"/>
      <c r="FBQ24" s="56"/>
      <c r="FBR24" s="56"/>
      <c r="FBS24" s="56"/>
      <c r="FBT24" s="56"/>
      <c r="FBU24" s="56"/>
      <c r="FBV24" s="56"/>
      <c r="FBW24" s="56"/>
      <c r="FBX24" s="56"/>
      <c r="FBY24" s="56"/>
      <c r="FBZ24" s="56"/>
      <c r="FCA24" s="56"/>
      <c r="FCB24" s="56"/>
      <c r="FCC24" s="56"/>
      <c r="FCD24" s="56"/>
      <c r="FCE24" s="56"/>
      <c r="FCF24" s="56"/>
      <c r="FCG24" s="56"/>
      <c r="FCH24" s="56"/>
      <c r="FCI24" s="56"/>
      <c r="FCJ24" s="56"/>
      <c r="FCK24" s="56"/>
      <c r="FCL24" s="56"/>
      <c r="FCM24" s="56"/>
      <c r="FCN24" s="56"/>
      <c r="FCO24" s="56"/>
      <c r="FCP24" s="56"/>
      <c r="FCQ24" s="56"/>
      <c r="FCR24" s="56"/>
      <c r="FCS24" s="56"/>
      <c r="FCT24" s="56"/>
      <c r="FCU24" s="56"/>
      <c r="FCV24" s="56"/>
      <c r="FCW24" s="56"/>
      <c r="FCX24" s="56"/>
      <c r="FCY24" s="56"/>
      <c r="FCZ24" s="56"/>
      <c r="FDA24" s="56"/>
      <c r="FDB24" s="56"/>
      <c r="FDC24" s="56"/>
      <c r="FDD24" s="56"/>
      <c r="FDE24" s="56"/>
      <c r="FDF24" s="56"/>
      <c r="FDG24" s="56"/>
      <c r="FDH24" s="56"/>
      <c r="FDI24" s="56"/>
      <c r="FDJ24" s="56"/>
      <c r="FDK24" s="56"/>
      <c r="FDL24" s="56"/>
      <c r="FDM24" s="56"/>
      <c r="FDN24" s="56"/>
      <c r="FDO24" s="56"/>
      <c r="FDP24" s="56"/>
      <c r="FDQ24" s="56"/>
      <c r="FDR24" s="56"/>
      <c r="FDS24" s="56"/>
      <c r="FDT24" s="56"/>
      <c r="FDU24" s="56"/>
      <c r="FDV24" s="56"/>
      <c r="FDW24" s="56"/>
      <c r="FDX24" s="56"/>
      <c r="FDY24" s="56"/>
      <c r="FDZ24" s="56"/>
      <c r="FEA24" s="56"/>
      <c r="FEB24" s="56"/>
      <c r="FEC24" s="56"/>
      <c r="FED24" s="56"/>
      <c r="FEE24" s="56"/>
      <c r="FEF24" s="56"/>
      <c r="FEG24" s="56"/>
      <c r="FEH24" s="56"/>
      <c r="FEI24" s="56"/>
      <c r="FEJ24" s="56"/>
      <c r="FEK24" s="56"/>
      <c r="FEL24" s="56"/>
      <c r="FEM24" s="56"/>
      <c r="FEN24" s="56"/>
      <c r="FEO24" s="56"/>
      <c r="FEP24" s="56"/>
      <c r="FEQ24" s="56"/>
      <c r="FER24" s="56"/>
      <c r="FES24" s="56"/>
      <c r="FET24" s="56"/>
      <c r="FEU24" s="56"/>
      <c r="FEV24" s="56"/>
      <c r="FEW24" s="56"/>
      <c r="FEX24" s="56"/>
      <c r="FEY24" s="56"/>
      <c r="FEZ24" s="56"/>
      <c r="FFA24" s="56"/>
      <c r="FFB24" s="56"/>
      <c r="FFC24" s="56"/>
      <c r="FFD24" s="56"/>
      <c r="FFE24" s="56"/>
      <c r="FFF24" s="56"/>
      <c r="FFG24" s="56"/>
      <c r="FFH24" s="56"/>
      <c r="FFI24" s="56"/>
      <c r="FFJ24" s="56"/>
      <c r="FFK24" s="56"/>
      <c r="FFL24" s="56"/>
      <c r="FFM24" s="56"/>
      <c r="FFN24" s="56"/>
      <c r="FFO24" s="56"/>
      <c r="FFP24" s="56"/>
      <c r="FFQ24" s="56"/>
      <c r="FFR24" s="56"/>
      <c r="FFS24" s="56"/>
      <c r="FFT24" s="56"/>
      <c r="FFU24" s="56"/>
      <c r="FFV24" s="56"/>
      <c r="FFW24" s="56"/>
      <c r="FFX24" s="56"/>
      <c r="FFY24" s="56"/>
      <c r="FFZ24" s="56"/>
      <c r="FGA24" s="56"/>
      <c r="FGB24" s="56"/>
      <c r="FGC24" s="56"/>
      <c r="FGD24" s="56"/>
      <c r="FGE24" s="56"/>
      <c r="FGF24" s="56"/>
      <c r="FGG24" s="56"/>
      <c r="FGH24" s="56"/>
      <c r="FGI24" s="56"/>
      <c r="FGJ24" s="56"/>
      <c r="FGK24" s="56"/>
      <c r="FGL24" s="56"/>
      <c r="FGM24" s="56"/>
      <c r="FGN24" s="56"/>
      <c r="FGO24" s="56"/>
      <c r="FGP24" s="56"/>
      <c r="FGQ24" s="56"/>
      <c r="FGR24" s="56"/>
      <c r="FGS24" s="56"/>
      <c r="FGT24" s="56"/>
      <c r="FGU24" s="56"/>
      <c r="FGV24" s="56"/>
      <c r="FGW24" s="56"/>
      <c r="FGX24" s="56"/>
      <c r="FGY24" s="56"/>
      <c r="FGZ24" s="56"/>
      <c r="FHA24" s="56"/>
      <c r="FHB24" s="56"/>
      <c r="FHC24" s="56"/>
      <c r="FHD24" s="56"/>
      <c r="FHE24" s="56"/>
      <c r="FHF24" s="56"/>
      <c r="FHG24" s="56"/>
      <c r="FHH24" s="56"/>
      <c r="FHI24" s="56"/>
      <c r="FHJ24" s="56"/>
      <c r="FHK24" s="56"/>
      <c r="FHL24" s="56"/>
      <c r="FHM24" s="56"/>
      <c r="FHN24" s="56"/>
      <c r="FHO24" s="56"/>
      <c r="FHP24" s="56"/>
      <c r="FHQ24" s="56"/>
      <c r="FHR24" s="56"/>
      <c r="FHS24" s="56"/>
      <c r="FHT24" s="56"/>
      <c r="FHU24" s="56"/>
      <c r="FHV24" s="56"/>
      <c r="FHW24" s="56"/>
      <c r="FHX24" s="56"/>
      <c r="FHY24" s="56"/>
      <c r="FHZ24" s="56"/>
      <c r="FIA24" s="56"/>
      <c r="FIB24" s="56"/>
      <c r="FIC24" s="56"/>
      <c r="FID24" s="56"/>
      <c r="FIE24" s="56"/>
      <c r="FIF24" s="56"/>
      <c r="FIG24" s="56"/>
      <c r="FIH24" s="56"/>
      <c r="FII24" s="56"/>
      <c r="FIJ24" s="56"/>
      <c r="FIK24" s="56"/>
      <c r="FIL24" s="56"/>
      <c r="FIM24" s="56"/>
      <c r="FIN24" s="56"/>
      <c r="FIO24" s="56"/>
      <c r="FIP24" s="56"/>
      <c r="FIQ24" s="56"/>
      <c r="FIR24" s="56"/>
      <c r="FIS24" s="56"/>
      <c r="FIT24" s="56"/>
      <c r="FIU24" s="56"/>
      <c r="FIV24" s="56"/>
      <c r="FIW24" s="56"/>
      <c r="FIX24" s="56"/>
      <c r="FIY24" s="56"/>
      <c r="FIZ24" s="56"/>
      <c r="FJA24" s="56"/>
      <c r="FJB24" s="56"/>
      <c r="FJC24" s="56"/>
      <c r="FJD24" s="56"/>
      <c r="FJE24" s="56"/>
      <c r="FJF24" s="56"/>
      <c r="FJG24" s="56"/>
      <c r="FJH24" s="56"/>
      <c r="FJI24" s="56"/>
      <c r="FJJ24" s="56"/>
      <c r="FJK24" s="56"/>
      <c r="FJL24" s="56"/>
      <c r="FJM24" s="56"/>
      <c r="FJN24" s="56"/>
      <c r="FJO24" s="56"/>
      <c r="FJP24" s="56"/>
      <c r="FJQ24" s="56"/>
      <c r="FJR24" s="56"/>
      <c r="FJS24" s="56"/>
      <c r="FJT24" s="56"/>
      <c r="FJU24" s="56"/>
      <c r="FJV24" s="56"/>
      <c r="FJW24" s="56"/>
      <c r="FJX24" s="56"/>
      <c r="FJY24" s="56"/>
      <c r="FJZ24" s="56"/>
      <c r="FKA24" s="56"/>
      <c r="FKB24" s="56"/>
      <c r="FKC24" s="56"/>
      <c r="FKD24" s="56"/>
      <c r="FKE24" s="56"/>
      <c r="FKF24" s="56"/>
      <c r="FKG24" s="56"/>
      <c r="FKH24" s="56"/>
      <c r="FKI24" s="56"/>
      <c r="FKJ24" s="56"/>
      <c r="FKK24" s="56"/>
      <c r="FKL24" s="56"/>
      <c r="FKM24" s="56"/>
      <c r="FKN24" s="56"/>
      <c r="FKO24" s="56"/>
      <c r="FKP24" s="56"/>
      <c r="FKQ24" s="56"/>
      <c r="FKR24" s="56"/>
      <c r="FKS24" s="56"/>
      <c r="FKT24" s="56"/>
      <c r="FKU24" s="56"/>
      <c r="FKV24" s="56"/>
      <c r="FKW24" s="56"/>
      <c r="FKX24" s="56"/>
      <c r="FKY24" s="56"/>
      <c r="FKZ24" s="56"/>
      <c r="FLA24" s="56"/>
      <c r="FLB24" s="56"/>
      <c r="FLC24" s="56"/>
      <c r="FLD24" s="56"/>
      <c r="FLE24" s="56"/>
      <c r="FLF24" s="56"/>
      <c r="FLG24" s="56"/>
      <c r="FLH24" s="56"/>
      <c r="FLI24" s="56"/>
      <c r="FLJ24" s="56"/>
      <c r="FLK24" s="56"/>
      <c r="FLL24" s="56"/>
      <c r="FLM24" s="56"/>
      <c r="FLN24" s="56"/>
      <c r="FLO24" s="56"/>
      <c r="FLP24" s="56"/>
      <c r="FLQ24" s="56"/>
      <c r="FLR24" s="56"/>
      <c r="FLS24" s="56"/>
      <c r="FLT24" s="56"/>
      <c r="FLU24" s="56"/>
      <c r="FLV24" s="56"/>
      <c r="FLW24" s="56"/>
      <c r="FLX24" s="56"/>
      <c r="FLY24" s="56"/>
      <c r="FLZ24" s="56"/>
      <c r="FMA24" s="56"/>
      <c r="FMB24" s="56"/>
      <c r="FMC24" s="56"/>
      <c r="FMD24" s="56"/>
      <c r="FME24" s="56"/>
      <c r="FMF24" s="56"/>
      <c r="FMG24" s="56"/>
      <c r="FMH24" s="56"/>
      <c r="FMI24" s="56"/>
      <c r="FMJ24" s="56"/>
      <c r="FMK24" s="56"/>
      <c r="FML24" s="56"/>
      <c r="FMM24" s="56"/>
      <c r="FMN24" s="56"/>
      <c r="FMO24" s="56"/>
      <c r="FMP24" s="56"/>
      <c r="FMQ24" s="56"/>
      <c r="FMR24" s="56"/>
      <c r="FMS24" s="56"/>
      <c r="FMT24" s="56"/>
      <c r="FMU24" s="56"/>
      <c r="FMV24" s="56"/>
      <c r="FMW24" s="56"/>
      <c r="FMX24" s="56"/>
      <c r="FMY24" s="56"/>
      <c r="FMZ24" s="56"/>
      <c r="FNA24" s="56"/>
      <c r="FNB24" s="56"/>
      <c r="FNC24" s="56"/>
      <c r="FND24" s="56"/>
      <c r="FNE24" s="56"/>
      <c r="FNF24" s="56"/>
      <c r="FNG24" s="56"/>
      <c r="FNH24" s="56"/>
      <c r="FNI24" s="56"/>
      <c r="FNJ24" s="56"/>
      <c r="FNK24" s="56"/>
      <c r="FNL24" s="56"/>
      <c r="FNM24" s="56"/>
      <c r="FNN24" s="56"/>
      <c r="FNO24" s="56"/>
      <c r="FNP24" s="56"/>
      <c r="FNQ24" s="56"/>
      <c r="FNR24" s="56"/>
      <c r="FNS24" s="56"/>
      <c r="FNT24" s="56"/>
      <c r="FNU24" s="56"/>
      <c r="FNV24" s="56"/>
      <c r="FNW24" s="56"/>
      <c r="FNX24" s="56"/>
      <c r="FNY24" s="56"/>
      <c r="FNZ24" s="56"/>
      <c r="FOA24" s="56"/>
      <c r="FOB24" s="56"/>
      <c r="FOC24" s="56"/>
      <c r="FOD24" s="56"/>
      <c r="FOE24" s="56"/>
      <c r="FOF24" s="56"/>
      <c r="FOG24" s="56"/>
      <c r="FOH24" s="56"/>
      <c r="FOI24" s="56"/>
      <c r="FOJ24" s="56"/>
      <c r="FOK24" s="56"/>
      <c r="FOL24" s="56"/>
      <c r="FOM24" s="56"/>
      <c r="FON24" s="56"/>
      <c r="FOO24" s="56"/>
      <c r="FOP24" s="56"/>
      <c r="FOQ24" s="56"/>
      <c r="FOR24" s="56"/>
      <c r="FOS24" s="56"/>
      <c r="FOT24" s="56"/>
      <c r="FOU24" s="56"/>
      <c r="FOV24" s="56"/>
      <c r="FOW24" s="56"/>
      <c r="FOX24" s="56"/>
      <c r="FOY24" s="56"/>
      <c r="FOZ24" s="56"/>
      <c r="FPA24" s="56"/>
      <c r="FPB24" s="56"/>
      <c r="FPC24" s="56"/>
      <c r="FPD24" s="56"/>
      <c r="FPE24" s="56"/>
      <c r="FPF24" s="56"/>
      <c r="FPG24" s="56"/>
      <c r="FPH24" s="56"/>
      <c r="FPI24" s="56"/>
      <c r="FPJ24" s="56"/>
      <c r="FPK24" s="56"/>
      <c r="FPL24" s="56"/>
      <c r="FPM24" s="56"/>
      <c r="FPN24" s="56"/>
      <c r="FPO24" s="56"/>
      <c r="FPP24" s="56"/>
      <c r="FPQ24" s="56"/>
      <c r="FPR24" s="56"/>
      <c r="FPS24" s="56"/>
      <c r="FPT24" s="56"/>
      <c r="FPU24" s="56"/>
      <c r="FPV24" s="56"/>
      <c r="FPW24" s="56"/>
      <c r="FPX24" s="56"/>
      <c r="FPY24" s="56"/>
      <c r="FPZ24" s="56"/>
      <c r="FQA24" s="56"/>
      <c r="FQB24" s="56"/>
      <c r="FQC24" s="56"/>
      <c r="FQD24" s="56"/>
      <c r="FQE24" s="56"/>
      <c r="FQF24" s="56"/>
      <c r="FQG24" s="56"/>
      <c r="FQH24" s="56"/>
      <c r="FQI24" s="56"/>
      <c r="FQJ24" s="56"/>
      <c r="FQK24" s="56"/>
      <c r="FQL24" s="56"/>
      <c r="FQM24" s="56"/>
      <c r="FQN24" s="56"/>
      <c r="FQO24" s="56"/>
      <c r="FQP24" s="56"/>
      <c r="FQQ24" s="56"/>
      <c r="FQR24" s="56"/>
      <c r="FQS24" s="56"/>
      <c r="FQT24" s="56"/>
      <c r="FQU24" s="56"/>
      <c r="FQV24" s="56"/>
      <c r="FQW24" s="56"/>
      <c r="FQX24" s="56"/>
      <c r="FQY24" s="56"/>
      <c r="FQZ24" s="56"/>
      <c r="FRA24" s="56"/>
      <c r="FRB24" s="56"/>
      <c r="FRC24" s="56"/>
      <c r="FRD24" s="56"/>
      <c r="FRE24" s="56"/>
      <c r="FRF24" s="56"/>
      <c r="FRG24" s="56"/>
      <c r="FRH24" s="56"/>
      <c r="FRI24" s="56"/>
      <c r="FRJ24" s="56"/>
      <c r="FRK24" s="56"/>
      <c r="FRL24" s="56"/>
      <c r="FRM24" s="56"/>
      <c r="FRN24" s="56"/>
      <c r="FRO24" s="56"/>
      <c r="FRP24" s="56"/>
      <c r="FRQ24" s="56"/>
      <c r="FRR24" s="56"/>
      <c r="FRS24" s="56"/>
      <c r="FRT24" s="56"/>
      <c r="FRU24" s="56"/>
      <c r="FRV24" s="56"/>
      <c r="FRW24" s="56"/>
      <c r="FRX24" s="56"/>
      <c r="FRY24" s="56"/>
      <c r="FRZ24" s="56"/>
      <c r="FSA24" s="56"/>
      <c r="FSB24" s="56"/>
      <c r="FSC24" s="56"/>
      <c r="FSD24" s="56"/>
      <c r="FSE24" s="56"/>
      <c r="FSF24" s="56"/>
      <c r="FSG24" s="56"/>
      <c r="FSH24" s="56"/>
      <c r="FSI24" s="56"/>
      <c r="FSJ24" s="56"/>
      <c r="FSK24" s="56"/>
      <c r="FSL24" s="56"/>
      <c r="FSM24" s="56"/>
      <c r="FSN24" s="56"/>
      <c r="FSO24" s="56"/>
      <c r="FSP24" s="56"/>
      <c r="FSQ24" s="56"/>
      <c r="FSR24" s="56"/>
      <c r="FSS24" s="56"/>
      <c r="FST24" s="56"/>
      <c r="FSU24" s="56"/>
      <c r="FSV24" s="56"/>
      <c r="FSW24" s="56"/>
      <c r="FSX24" s="56"/>
      <c r="FSY24" s="56"/>
      <c r="FSZ24" s="56"/>
      <c r="FTA24" s="56"/>
      <c r="FTB24" s="56"/>
      <c r="FTC24" s="56"/>
      <c r="FTD24" s="56"/>
      <c r="FTE24" s="56"/>
      <c r="FTF24" s="56"/>
      <c r="FTG24" s="56"/>
      <c r="FTH24" s="56"/>
      <c r="FTI24" s="56"/>
      <c r="FTJ24" s="56"/>
      <c r="FTK24" s="56"/>
      <c r="FTL24" s="56"/>
      <c r="FTM24" s="56"/>
      <c r="FTN24" s="56"/>
      <c r="FTO24" s="56"/>
      <c r="FTP24" s="56"/>
      <c r="FTQ24" s="56"/>
      <c r="FTR24" s="56"/>
      <c r="FTS24" s="56"/>
      <c r="FTT24" s="56"/>
      <c r="FTU24" s="56"/>
      <c r="FTV24" s="56"/>
      <c r="FTW24" s="56"/>
      <c r="FTX24" s="56"/>
      <c r="FTY24" s="56"/>
      <c r="FTZ24" s="56"/>
      <c r="FUA24" s="56"/>
      <c r="FUB24" s="56"/>
      <c r="FUC24" s="56"/>
      <c r="FUD24" s="56"/>
      <c r="FUE24" s="56"/>
      <c r="FUF24" s="56"/>
      <c r="FUG24" s="56"/>
      <c r="FUH24" s="56"/>
      <c r="FUI24" s="56"/>
      <c r="FUJ24" s="56"/>
      <c r="FUK24" s="56"/>
      <c r="FUL24" s="56"/>
      <c r="FUM24" s="56"/>
      <c r="FUN24" s="56"/>
      <c r="FUO24" s="56"/>
      <c r="FUP24" s="56"/>
      <c r="FUQ24" s="56"/>
      <c r="FUR24" s="56"/>
      <c r="FUS24" s="56"/>
      <c r="FUT24" s="56"/>
      <c r="FUU24" s="56"/>
      <c r="FUV24" s="56"/>
      <c r="FUW24" s="56"/>
      <c r="FUX24" s="56"/>
      <c r="FUY24" s="56"/>
      <c r="FUZ24" s="56"/>
      <c r="FVA24" s="56"/>
      <c r="FVB24" s="56"/>
      <c r="FVC24" s="56"/>
      <c r="FVD24" s="56"/>
      <c r="FVE24" s="56"/>
      <c r="FVF24" s="56"/>
      <c r="FVG24" s="56"/>
      <c r="FVH24" s="56"/>
      <c r="FVI24" s="56"/>
      <c r="FVJ24" s="56"/>
      <c r="FVK24" s="56"/>
      <c r="FVL24" s="56"/>
      <c r="FVM24" s="56"/>
      <c r="FVN24" s="56"/>
      <c r="FVO24" s="56"/>
      <c r="FVP24" s="56"/>
      <c r="FVQ24" s="56"/>
      <c r="FVR24" s="56"/>
      <c r="FVS24" s="56"/>
      <c r="FVT24" s="56"/>
      <c r="FVU24" s="56"/>
      <c r="FVV24" s="56"/>
      <c r="FVW24" s="56"/>
      <c r="FVX24" s="56"/>
      <c r="FVY24" s="56"/>
      <c r="FVZ24" s="56"/>
      <c r="FWA24" s="56"/>
      <c r="FWB24" s="56"/>
      <c r="FWC24" s="56"/>
      <c r="FWD24" s="56"/>
      <c r="FWE24" s="56"/>
      <c r="FWF24" s="56"/>
      <c r="FWG24" s="56"/>
      <c r="FWH24" s="56"/>
      <c r="FWI24" s="56"/>
      <c r="FWJ24" s="56"/>
      <c r="FWK24" s="56"/>
      <c r="FWL24" s="56"/>
      <c r="FWM24" s="56"/>
      <c r="FWN24" s="56"/>
      <c r="FWO24" s="56"/>
      <c r="FWP24" s="56"/>
      <c r="FWQ24" s="56"/>
      <c r="FWR24" s="56"/>
      <c r="FWS24" s="56"/>
      <c r="FWT24" s="56"/>
      <c r="FWU24" s="56"/>
      <c r="FWV24" s="56"/>
      <c r="FWW24" s="56"/>
      <c r="FWX24" s="56"/>
      <c r="FWY24" s="56"/>
      <c r="FWZ24" s="56"/>
      <c r="FXA24" s="56"/>
      <c r="FXB24" s="56"/>
      <c r="FXC24" s="56"/>
      <c r="FXD24" s="56"/>
      <c r="FXE24" s="56"/>
      <c r="FXF24" s="56"/>
      <c r="FXG24" s="56"/>
      <c r="FXH24" s="56"/>
      <c r="FXI24" s="56"/>
      <c r="FXJ24" s="56"/>
      <c r="FXK24" s="56"/>
      <c r="FXL24" s="56"/>
      <c r="FXM24" s="56"/>
      <c r="FXN24" s="56"/>
      <c r="FXO24" s="56"/>
      <c r="FXP24" s="56"/>
      <c r="FXQ24" s="56"/>
      <c r="FXR24" s="56"/>
      <c r="FXS24" s="56"/>
      <c r="FXT24" s="56"/>
      <c r="FXU24" s="56"/>
      <c r="FXV24" s="56"/>
      <c r="FXW24" s="56"/>
      <c r="FXX24" s="56"/>
      <c r="FXY24" s="56"/>
      <c r="FXZ24" s="56"/>
      <c r="FYA24" s="56"/>
      <c r="FYB24" s="56"/>
      <c r="FYC24" s="56"/>
      <c r="FYD24" s="56"/>
      <c r="FYE24" s="56"/>
      <c r="FYF24" s="56"/>
      <c r="FYG24" s="56"/>
      <c r="FYH24" s="56"/>
      <c r="FYI24" s="56"/>
      <c r="FYJ24" s="56"/>
      <c r="FYK24" s="56"/>
      <c r="FYL24" s="56"/>
      <c r="FYM24" s="56"/>
      <c r="FYN24" s="56"/>
      <c r="FYO24" s="56"/>
      <c r="FYP24" s="56"/>
      <c r="FYQ24" s="56"/>
      <c r="FYR24" s="56"/>
      <c r="FYS24" s="56"/>
      <c r="FYT24" s="56"/>
      <c r="FYU24" s="56"/>
      <c r="FYV24" s="56"/>
      <c r="FYW24" s="56"/>
      <c r="FYX24" s="56"/>
      <c r="FYY24" s="56"/>
      <c r="FYZ24" s="56"/>
      <c r="FZA24" s="56"/>
      <c r="FZB24" s="56"/>
      <c r="FZC24" s="56"/>
      <c r="FZD24" s="56"/>
      <c r="FZE24" s="56"/>
      <c r="FZF24" s="56"/>
      <c r="FZG24" s="56"/>
      <c r="FZH24" s="56"/>
      <c r="FZI24" s="56"/>
      <c r="FZJ24" s="56"/>
      <c r="FZK24" s="56"/>
      <c r="FZL24" s="56"/>
      <c r="FZM24" s="56"/>
      <c r="FZN24" s="56"/>
      <c r="FZO24" s="56"/>
      <c r="FZP24" s="56"/>
      <c r="FZQ24" s="56"/>
      <c r="FZR24" s="56"/>
      <c r="FZS24" s="56"/>
      <c r="FZT24" s="56"/>
      <c r="FZU24" s="56"/>
      <c r="FZV24" s="56"/>
      <c r="FZW24" s="56"/>
      <c r="FZX24" s="56"/>
      <c r="FZY24" s="56"/>
      <c r="FZZ24" s="56"/>
      <c r="GAA24" s="56"/>
      <c r="GAB24" s="56"/>
      <c r="GAC24" s="56"/>
      <c r="GAD24" s="56"/>
      <c r="GAE24" s="56"/>
      <c r="GAF24" s="56"/>
      <c r="GAG24" s="56"/>
      <c r="GAH24" s="56"/>
      <c r="GAI24" s="56"/>
      <c r="GAJ24" s="56"/>
      <c r="GAK24" s="56"/>
      <c r="GAL24" s="56"/>
      <c r="GAM24" s="56"/>
      <c r="GAN24" s="56"/>
      <c r="GAO24" s="56"/>
      <c r="GAP24" s="56"/>
      <c r="GAQ24" s="56"/>
      <c r="GAR24" s="56"/>
      <c r="GAS24" s="56"/>
      <c r="GAT24" s="56"/>
      <c r="GAU24" s="56"/>
      <c r="GAV24" s="56"/>
      <c r="GAW24" s="56"/>
      <c r="GAX24" s="56"/>
      <c r="GAY24" s="56"/>
      <c r="GAZ24" s="56"/>
      <c r="GBA24" s="56"/>
      <c r="GBB24" s="56"/>
      <c r="GBC24" s="56"/>
      <c r="GBD24" s="56"/>
      <c r="GBE24" s="56"/>
      <c r="GBF24" s="56"/>
      <c r="GBG24" s="56"/>
      <c r="GBH24" s="56"/>
      <c r="GBI24" s="56"/>
      <c r="GBJ24" s="56"/>
      <c r="GBK24" s="56"/>
      <c r="GBL24" s="56"/>
      <c r="GBM24" s="56"/>
      <c r="GBN24" s="56"/>
      <c r="GBO24" s="56"/>
      <c r="GBP24" s="56"/>
      <c r="GBQ24" s="56"/>
      <c r="GBR24" s="56"/>
      <c r="GBS24" s="56"/>
      <c r="GBT24" s="56"/>
      <c r="GBU24" s="56"/>
      <c r="GBV24" s="56"/>
      <c r="GBW24" s="56"/>
      <c r="GBX24" s="56"/>
      <c r="GBY24" s="56"/>
      <c r="GBZ24" s="56"/>
      <c r="GCA24" s="56"/>
      <c r="GCB24" s="56"/>
      <c r="GCC24" s="56"/>
      <c r="GCD24" s="56"/>
      <c r="GCE24" s="56"/>
      <c r="GCF24" s="56"/>
      <c r="GCG24" s="56"/>
      <c r="GCH24" s="56"/>
      <c r="GCI24" s="56"/>
      <c r="GCJ24" s="56"/>
      <c r="GCK24" s="56"/>
      <c r="GCL24" s="56"/>
      <c r="GCM24" s="56"/>
      <c r="GCN24" s="56"/>
      <c r="GCO24" s="56"/>
      <c r="GCP24" s="56"/>
      <c r="GCQ24" s="56"/>
      <c r="GCR24" s="56"/>
      <c r="GCS24" s="56"/>
      <c r="GCT24" s="56"/>
      <c r="GCU24" s="56"/>
      <c r="GCV24" s="56"/>
      <c r="GCW24" s="56"/>
      <c r="GCX24" s="56"/>
      <c r="GCY24" s="56"/>
      <c r="GCZ24" s="56"/>
      <c r="GDA24" s="56"/>
      <c r="GDB24" s="56"/>
      <c r="GDC24" s="56"/>
      <c r="GDD24" s="56"/>
      <c r="GDE24" s="56"/>
      <c r="GDF24" s="56"/>
      <c r="GDG24" s="56"/>
      <c r="GDH24" s="56"/>
      <c r="GDI24" s="56"/>
      <c r="GDJ24" s="56"/>
      <c r="GDK24" s="56"/>
      <c r="GDL24" s="56"/>
      <c r="GDM24" s="56"/>
      <c r="GDN24" s="56"/>
      <c r="GDO24" s="56"/>
      <c r="GDP24" s="56"/>
      <c r="GDQ24" s="56"/>
      <c r="GDR24" s="56"/>
      <c r="GDS24" s="56"/>
      <c r="GDT24" s="56"/>
      <c r="GDU24" s="56"/>
      <c r="GDV24" s="56"/>
      <c r="GDW24" s="56"/>
      <c r="GDX24" s="56"/>
      <c r="GDY24" s="56"/>
      <c r="GDZ24" s="56"/>
      <c r="GEA24" s="56"/>
      <c r="GEB24" s="56"/>
      <c r="GEC24" s="56"/>
      <c r="GED24" s="56"/>
      <c r="GEE24" s="56"/>
      <c r="GEF24" s="56"/>
      <c r="GEG24" s="56"/>
      <c r="GEH24" s="56"/>
      <c r="GEI24" s="56"/>
      <c r="GEJ24" s="56"/>
      <c r="GEK24" s="56"/>
      <c r="GEL24" s="56"/>
      <c r="GEM24" s="56"/>
      <c r="GEN24" s="56"/>
      <c r="GEO24" s="56"/>
      <c r="GEP24" s="56"/>
      <c r="GEQ24" s="56"/>
      <c r="GER24" s="56"/>
      <c r="GES24" s="56"/>
      <c r="GET24" s="56"/>
      <c r="GEU24" s="56"/>
      <c r="GEV24" s="56"/>
      <c r="GEW24" s="56"/>
      <c r="GEX24" s="56"/>
      <c r="GEY24" s="56"/>
      <c r="GEZ24" s="56"/>
      <c r="GFA24" s="56"/>
      <c r="GFB24" s="56"/>
      <c r="GFC24" s="56"/>
      <c r="GFD24" s="56"/>
      <c r="GFE24" s="56"/>
      <c r="GFF24" s="56"/>
      <c r="GFG24" s="56"/>
      <c r="GFH24" s="56"/>
      <c r="GFI24" s="56"/>
      <c r="GFJ24" s="56"/>
      <c r="GFK24" s="56"/>
      <c r="GFL24" s="56"/>
      <c r="GFM24" s="56"/>
      <c r="GFN24" s="56"/>
      <c r="GFO24" s="56"/>
      <c r="GFP24" s="56"/>
      <c r="GFQ24" s="56"/>
      <c r="GFR24" s="56"/>
      <c r="GFS24" s="56"/>
      <c r="GFT24" s="56"/>
      <c r="GFU24" s="56"/>
      <c r="GFV24" s="56"/>
      <c r="GFW24" s="56"/>
      <c r="GFX24" s="56"/>
      <c r="GFY24" s="56"/>
      <c r="GFZ24" s="56"/>
      <c r="GGA24" s="56"/>
      <c r="GGB24" s="56"/>
      <c r="GGC24" s="56"/>
      <c r="GGD24" s="56"/>
      <c r="GGE24" s="56"/>
      <c r="GGF24" s="56"/>
      <c r="GGG24" s="56"/>
      <c r="GGH24" s="56"/>
      <c r="GGI24" s="56"/>
      <c r="GGJ24" s="56"/>
      <c r="GGK24" s="56"/>
      <c r="GGL24" s="56"/>
      <c r="GGM24" s="56"/>
      <c r="GGN24" s="56"/>
      <c r="GGO24" s="56"/>
      <c r="GGP24" s="56"/>
      <c r="GGQ24" s="56"/>
      <c r="GGR24" s="56"/>
      <c r="GGS24" s="56"/>
      <c r="GGT24" s="56"/>
      <c r="GGU24" s="56"/>
      <c r="GGV24" s="56"/>
      <c r="GGW24" s="56"/>
      <c r="GGX24" s="56"/>
      <c r="GGY24" s="56"/>
      <c r="GGZ24" s="56"/>
      <c r="GHA24" s="56"/>
      <c r="GHB24" s="56"/>
      <c r="GHC24" s="56"/>
      <c r="GHD24" s="56"/>
      <c r="GHE24" s="56"/>
      <c r="GHF24" s="56"/>
      <c r="GHG24" s="56"/>
      <c r="GHH24" s="56"/>
      <c r="GHI24" s="56"/>
      <c r="GHJ24" s="56"/>
      <c r="GHK24" s="56"/>
      <c r="GHL24" s="56"/>
      <c r="GHM24" s="56"/>
      <c r="GHN24" s="56"/>
      <c r="GHO24" s="56"/>
      <c r="GHP24" s="56"/>
      <c r="GHQ24" s="56"/>
      <c r="GHR24" s="56"/>
      <c r="GHS24" s="56"/>
      <c r="GHT24" s="56"/>
      <c r="GHU24" s="56"/>
      <c r="GHV24" s="56"/>
      <c r="GHW24" s="56"/>
      <c r="GHX24" s="56"/>
      <c r="GHY24" s="56"/>
      <c r="GHZ24" s="56"/>
      <c r="GIA24" s="56"/>
      <c r="GIB24" s="56"/>
      <c r="GIC24" s="56"/>
      <c r="GID24" s="56"/>
      <c r="GIE24" s="56"/>
      <c r="GIF24" s="56"/>
      <c r="GIG24" s="56"/>
      <c r="GIH24" s="56"/>
      <c r="GII24" s="56"/>
      <c r="GIJ24" s="56"/>
      <c r="GIK24" s="56"/>
      <c r="GIL24" s="56"/>
      <c r="GIM24" s="56"/>
      <c r="GIN24" s="56"/>
      <c r="GIO24" s="56"/>
      <c r="GIP24" s="56"/>
      <c r="GIQ24" s="56"/>
      <c r="GIR24" s="56"/>
      <c r="GIS24" s="56"/>
      <c r="GIT24" s="56"/>
      <c r="GIU24" s="56"/>
      <c r="GIV24" s="56"/>
      <c r="GIW24" s="56"/>
      <c r="GIX24" s="56"/>
      <c r="GIY24" s="56"/>
      <c r="GIZ24" s="56"/>
      <c r="GJA24" s="56"/>
      <c r="GJB24" s="56"/>
      <c r="GJC24" s="56"/>
      <c r="GJD24" s="56"/>
      <c r="GJE24" s="56"/>
      <c r="GJF24" s="56"/>
      <c r="GJG24" s="56"/>
      <c r="GJH24" s="56"/>
      <c r="GJI24" s="56"/>
      <c r="GJJ24" s="56"/>
      <c r="GJK24" s="56"/>
      <c r="GJL24" s="56"/>
      <c r="GJM24" s="56"/>
      <c r="GJN24" s="56"/>
      <c r="GJO24" s="56"/>
      <c r="GJP24" s="56"/>
      <c r="GJQ24" s="56"/>
      <c r="GJR24" s="56"/>
      <c r="GJS24" s="56"/>
      <c r="GJT24" s="56"/>
      <c r="GJU24" s="56"/>
      <c r="GJV24" s="56"/>
      <c r="GJW24" s="56"/>
      <c r="GJX24" s="56"/>
      <c r="GJY24" s="56"/>
      <c r="GJZ24" s="56"/>
      <c r="GKA24" s="56"/>
      <c r="GKB24" s="56"/>
      <c r="GKC24" s="56"/>
      <c r="GKD24" s="56"/>
      <c r="GKE24" s="56"/>
      <c r="GKF24" s="56"/>
      <c r="GKG24" s="56"/>
      <c r="GKH24" s="56"/>
      <c r="GKI24" s="56"/>
      <c r="GKJ24" s="56"/>
      <c r="GKK24" s="56"/>
      <c r="GKL24" s="56"/>
      <c r="GKM24" s="56"/>
      <c r="GKN24" s="56"/>
      <c r="GKO24" s="56"/>
      <c r="GKP24" s="56"/>
      <c r="GKQ24" s="56"/>
      <c r="GKR24" s="56"/>
      <c r="GKS24" s="56"/>
      <c r="GKT24" s="56"/>
      <c r="GKU24" s="56"/>
      <c r="GKV24" s="56"/>
      <c r="GKW24" s="56"/>
      <c r="GKX24" s="56"/>
      <c r="GKY24" s="56"/>
      <c r="GKZ24" s="56"/>
      <c r="GLA24" s="56"/>
      <c r="GLB24" s="56"/>
      <c r="GLC24" s="56"/>
      <c r="GLD24" s="56"/>
      <c r="GLE24" s="56"/>
      <c r="GLF24" s="56"/>
      <c r="GLG24" s="56"/>
      <c r="GLH24" s="56"/>
      <c r="GLI24" s="56"/>
      <c r="GLJ24" s="56"/>
      <c r="GLK24" s="56"/>
      <c r="GLL24" s="56"/>
      <c r="GLM24" s="56"/>
      <c r="GLN24" s="56"/>
      <c r="GLO24" s="56"/>
      <c r="GLP24" s="56"/>
      <c r="GLQ24" s="56"/>
      <c r="GLR24" s="56"/>
      <c r="GLS24" s="56"/>
      <c r="GLT24" s="56"/>
      <c r="GLU24" s="56"/>
      <c r="GLV24" s="56"/>
      <c r="GLW24" s="56"/>
      <c r="GLX24" s="56"/>
      <c r="GLY24" s="56"/>
      <c r="GLZ24" s="56"/>
      <c r="GMA24" s="56"/>
      <c r="GMB24" s="56"/>
      <c r="GMC24" s="56"/>
      <c r="GMD24" s="56"/>
      <c r="GME24" s="56"/>
      <c r="GMF24" s="56"/>
      <c r="GMG24" s="56"/>
      <c r="GMH24" s="56"/>
      <c r="GMI24" s="56"/>
      <c r="GMJ24" s="56"/>
      <c r="GMK24" s="56"/>
      <c r="GML24" s="56"/>
      <c r="GMM24" s="56"/>
      <c r="GMN24" s="56"/>
      <c r="GMO24" s="56"/>
      <c r="GMP24" s="56"/>
      <c r="GMQ24" s="56"/>
      <c r="GMR24" s="56"/>
      <c r="GMS24" s="56"/>
      <c r="GMT24" s="56"/>
      <c r="GMU24" s="56"/>
      <c r="GMV24" s="56"/>
      <c r="GMW24" s="56"/>
      <c r="GMX24" s="56"/>
      <c r="GMY24" s="56"/>
      <c r="GMZ24" s="56"/>
      <c r="GNA24" s="56"/>
      <c r="GNB24" s="56"/>
      <c r="GNC24" s="56"/>
      <c r="GND24" s="56"/>
      <c r="GNE24" s="56"/>
      <c r="GNF24" s="56"/>
      <c r="GNG24" s="56"/>
      <c r="GNH24" s="56"/>
      <c r="GNI24" s="56"/>
      <c r="GNJ24" s="56"/>
      <c r="GNK24" s="56"/>
      <c r="GNL24" s="56"/>
      <c r="GNM24" s="56"/>
      <c r="GNN24" s="56"/>
      <c r="GNO24" s="56"/>
      <c r="GNP24" s="56"/>
      <c r="GNQ24" s="56"/>
      <c r="GNR24" s="56"/>
      <c r="GNS24" s="56"/>
      <c r="GNT24" s="56"/>
      <c r="GNU24" s="56"/>
      <c r="GNV24" s="56"/>
      <c r="GNW24" s="56"/>
      <c r="GNX24" s="56"/>
      <c r="GNY24" s="56"/>
      <c r="GNZ24" s="56"/>
      <c r="GOA24" s="56"/>
      <c r="GOB24" s="56"/>
      <c r="GOC24" s="56"/>
      <c r="GOD24" s="56"/>
      <c r="GOE24" s="56"/>
      <c r="GOF24" s="56"/>
      <c r="GOG24" s="56"/>
      <c r="GOH24" s="56"/>
      <c r="GOI24" s="56"/>
      <c r="GOJ24" s="56"/>
      <c r="GOK24" s="56"/>
      <c r="GOL24" s="56"/>
      <c r="GOM24" s="56"/>
      <c r="GON24" s="56"/>
      <c r="GOO24" s="56"/>
      <c r="GOP24" s="56"/>
      <c r="GOQ24" s="56"/>
      <c r="GOR24" s="56"/>
      <c r="GOS24" s="56"/>
      <c r="GOT24" s="56"/>
      <c r="GOU24" s="56"/>
      <c r="GOV24" s="56"/>
      <c r="GOW24" s="56"/>
      <c r="GOX24" s="56"/>
      <c r="GOY24" s="56"/>
      <c r="GOZ24" s="56"/>
      <c r="GPA24" s="56"/>
      <c r="GPB24" s="56"/>
      <c r="GPC24" s="56"/>
      <c r="GPD24" s="56"/>
      <c r="GPE24" s="56"/>
      <c r="GPF24" s="56"/>
      <c r="GPG24" s="56"/>
      <c r="GPH24" s="56"/>
      <c r="GPI24" s="56"/>
      <c r="GPJ24" s="56"/>
      <c r="GPK24" s="56"/>
      <c r="GPL24" s="56"/>
      <c r="GPM24" s="56"/>
      <c r="GPN24" s="56"/>
      <c r="GPO24" s="56"/>
      <c r="GPP24" s="56"/>
      <c r="GPQ24" s="56"/>
      <c r="GPR24" s="56"/>
      <c r="GPS24" s="56"/>
      <c r="GPT24" s="56"/>
      <c r="GPU24" s="56"/>
      <c r="GPV24" s="56"/>
      <c r="GPW24" s="56"/>
      <c r="GPX24" s="56"/>
      <c r="GPY24" s="56"/>
      <c r="GPZ24" s="56"/>
      <c r="GQA24" s="56"/>
      <c r="GQB24" s="56"/>
      <c r="GQC24" s="56"/>
      <c r="GQD24" s="56"/>
      <c r="GQE24" s="56"/>
      <c r="GQF24" s="56"/>
      <c r="GQG24" s="56"/>
      <c r="GQH24" s="56"/>
      <c r="GQI24" s="56"/>
      <c r="GQJ24" s="56"/>
      <c r="GQK24" s="56"/>
      <c r="GQL24" s="56"/>
      <c r="GQM24" s="56"/>
      <c r="GQN24" s="56"/>
      <c r="GQO24" s="56"/>
      <c r="GQP24" s="56"/>
      <c r="GQQ24" s="56"/>
      <c r="GQR24" s="56"/>
      <c r="GQS24" s="56"/>
      <c r="GQT24" s="56"/>
      <c r="GQU24" s="56"/>
      <c r="GQV24" s="56"/>
      <c r="GQW24" s="56"/>
      <c r="GQX24" s="56"/>
      <c r="GQY24" s="56"/>
      <c r="GQZ24" s="56"/>
      <c r="GRA24" s="56"/>
      <c r="GRB24" s="56"/>
      <c r="GRC24" s="56"/>
      <c r="GRD24" s="56"/>
      <c r="GRE24" s="56"/>
      <c r="GRF24" s="56"/>
      <c r="GRG24" s="56"/>
      <c r="GRH24" s="56"/>
      <c r="GRI24" s="56"/>
      <c r="GRJ24" s="56"/>
      <c r="GRK24" s="56"/>
      <c r="GRL24" s="56"/>
      <c r="GRM24" s="56"/>
      <c r="GRN24" s="56"/>
      <c r="GRO24" s="56"/>
      <c r="GRP24" s="56"/>
      <c r="GRQ24" s="56"/>
      <c r="GRR24" s="56"/>
      <c r="GRS24" s="56"/>
      <c r="GRT24" s="56"/>
      <c r="GRU24" s="56"/>
      <c r="GRV24" s="56"/>
      <c r="GRW24" s="56"/>
      <c r="GRX24" s="56"/>
      <c r="GRY24" s="56"/>
      <c r="GRZ24" s="56"/>
      <c r="GSA24" s="56"/>
      <c r="GSB24" s="56"/>
      <c r="GSC24" s="56"/>
      <c r="GSD24" s="56"/>
      <c r="GSE24" s="56"/>
      <c r="GSF24" s="56"/>
      <c r="GSG24" s="56"/>
      <c r="GSH24" s="56"/>
      <c r="GSI24" s="56"/>
      <c r="GSJ24" s="56"/>
      <c r="GSK24" s="56"/>
      <c r="GSL24" s="56"/>
      <c r="GSM24" s="56"/>
      <c r="GSN24" s="56"/>
      <c r="GSO24" s="56"/>
      <c r="GSP24" s="56"/>
      <c r="GSQ24" s="56"/>
      <c r="GSR24" s="56"/>
      <c r="GSS24" s="56"/>
      <c r="GST24" s="56"/>
      <c r="GSU24" s="56"/>
      <c r="GSV24" s="56"/>
      <c r="GSW24" s="56"/>
      <c r="GSX24" s="56"/>
      <c r="GSY24" s="56"/>
      <c r="GSZ24" s="56"/>
      <c r="GTA24" s="56"/>
      <c r="GTB24" s="56"/>
      <c r="GTC24" s="56"/>
      <c r="GTD24" s="56"/>
      <c r="GTE24" s="56"/>
      <c r="GTF24" s="56"/>
      <c r="GTG24" s="56"/>
      <c r="GTH24" s="56"/>
      <c r="GTI24" s="56"/>
      <c r="GTJ24" s="56"/>
      <c r="GTK24" s="56"/>
      <c r="GTL24" s="56"/>
      <c r="GTM24" s="56"/>
      <c r="GTN24" s="56"/>
      <c r="GTO24" s="56"/>
      <c r="GTP24" s="56"/>
      <c r="GTQ24" s="56"/>
      <c r="GTR24" s="56"/>
      <c r="GTS24" s="56"/>
      <c r="GTT24" s="56"/>
      <c r="GTU24" s="56"/>
      <c r="GTV24" s="56"/>
      <c r="GTW24" s="56"/>
      <c r="GTX24" s="56"/>
      <c r="GTY24" s="56"/>
      <c r="GTZ24" s="56"/>
      <c r="GUA24" s="56"/>
      <c r="GUB24" s="56"/>
      <c r="GUC24" s="56"/>
      <c r="GUD24" s="56"/>
      <c r="GUE24" s="56"/>
      <c r="GUF24" s="56"/>
      <c r="GUG24" s="56"/>
      <c r="GUH24" s="56"/>
      <c r="GUI24" s="56"/>
      <c r="GUJ24" s="56"/>
      <c r="GUK24" s="56"/>
      <c r="GUL24" s="56"/>
      <c r="GUM24" s="56"/>
      <c r="GUN24" s="56"/>
      <c r="GUO24" s="56"/>
      <c r="GUP24" s="56"/>
      <c r="GUQ24" s="56"/>
      <c r="GUR24" s="56"/>
      <c r="GUS24" s="56"/>
      <c r="GUT24" s="56"/>
      <c r="GUU24" s="56"/>
      <c r="GUV24" s="56"/>
      <c r="GUW24" s="56"/>
      <c r="GUX24" s="56"/>
      <c r="GUY24" s="56"/>
      <c r="GUZ24" s="56"/>
      <c r="GVA24" s="56"/>
      <c r="GVB24" s="56"/>
      <c r="GVC24" s="56"/>
      <c r="GVD24" s="56"/>
      <c r="GVE24" s="56"/>
      <c r="GVF24" s="56"/>
      <c r="GVG24" s="56"/>
      <c r="GVH24" s="56"/>
      <c r="GVI24" s="56"/>
      <c r="GVJ24" s="56"/>
      <c r="GVK24" s="56"/>
      <c r="GVL24" s="56"/>
      <c r="GVM24" s="56"/>
      <c r="GVN24" s="56"/>
      <c r="GVO24" s="56"/>
      <c r="GVP24" s="56"/>
      <c r="GVQ24" s="56"/>
      <c r="GVR24" s="56"/>
      <c r="GVS24" s="56"/>
      <c r="GVT24" s="56"/>
      <c r="GVU24" s="56"/>
      <c r="GVV24" s="56"/>
      <c r="GVW24" s="56"/>
      <c r="GVX24" s="56"/>
      <c r="GVY24" s="56"/>
      <c r="GVZ24" s="56"/>
      <c r="GWA24" s="56"/>
      <c r="GWB24" s="56"/>
      <c r="GWC24" s="56"/>
      <c r="GWD24" s="56"/>
      <c r="GWE24" s="56"/>
      <c r="GWF24" s="56"/>
      <c r="GWG24" s="56"/>
      <c r="GWH24" s="56"/>
      <c r="GWI24" s="56"/>
      <c r="GWJ24" s="56"/>
      <c r="GWK24" s="56"/>
      <c r="GWL24" s="56"/>
      <c r="GWM24" s="56"/>
      <c r="GWN24" s="56"/>
      <c r="GWO24" s="56"/>
      <c r="GWP24" s="56"/>
      <c r="GWQ24" s="56"/>
      <c r="GWR24" s="56"/>
      <c r="GWS24" s="56"/>
      <c r="GWT24" s="56"/>
      <c r="GWU24" s="56"/>
      <c r="GWV24" s="56"/>
      <c r="GWW24" s="56"/>
      <c r="GWX24" s="56"/>
      <c r="GWY24" s="56"/>
      <c r="GWZ24" s="56"/>
      <c r="GXA24" s="56"/>
      <c r="GXB24" s="56"/>
      <c r="GXC24" s="56"/>
      <c r="GXD24" s="56"/>
      <c r="GXE24" s="56"/>
      <c r="GXF24" s="56"/>
      <c r="GXG24" s="56"/>
      <c r="GXH24" s="56"/>
      <c r="GXI24" s="56"/>
      <c r="GXJ24" s="56"/>
      <c r="GXK24" s="56"/>
      <c r="GXL24" s="56"/>
      <c r="GXM24" s="56"/>
      <c r="GXN24" s="56"/>
      <c r="GXO24" s="56"/>
      <c r="GXP24" s="56"/>
      <c r="GXQ24" s="56"/>
      <c r="GXR24" s="56"/>
      <c r="GXS24" s="56"/>
      <c r="GXT24" s="56"/>
      <c r="GXU24" s="56"/>
      <c r="GXV24" s="56"/>
      <c r="GXW24" s="56"/>
      <c r="GXX24" s="56"/>
      <c r="GXY24" s="56"/>
      <c r="GXZ24" s="56"/>
      <c r="GYA24" s="56"/>
      <c r="GYB24" s="56"/>
      <c r="GYC24" s="56"/>
      <c r="GYD24" s="56"/>
      <c r="GYE24" s="56"/>
      <c r="GYF24" s="56"/>
      <c r="GYG24" s="56"/>
      <c r="GYH24" s="56"/>
      <c r="GYI24" s="56"/>
      <c r="GYJ24" s="56"/>
      <c r="GYK24" s="56"/>
      <c r="GYL24" s="56"/>
      <c r="GYM24" s="56"/>
      <c r="GYN24" s="56"/>
      <c r="GYO24" s="56"/>
      <c r="GYP24" s="56"/>
      <c r="GYQ24" s="56"/>
      <c r="GYR24" s="56"/>
      <c r="GYS24" s="56"/>
      <c r="GYT24" s="56"/>
      <c r="GYU24" s="56"/>
      <c r="GYV24" s="56"/>
      <c r="GYW24" s="56"/>
      <c r="GYX24" s="56"/>
      <c r="GYY24" s="56"/>
      <c r="GYZ24" s="56"/>
      <c r="GZA24" s="56"/>
      <c r="GZB24" s="56"/>
      <c r="GZC24" s="56"/>
      <c r="GZD24" s="56"/>
      <c r="GZE24" s="56"/>
      <c r="GZF24" s="56"/>
      <c r="GZG24" s="56"/>
      <c r="GZH24" s="56"/>
      <c r="GZI24" s="56"/>
      <c r="GZJ24" s="56"/>
      <c r="GZK24" s="56"/>
      <c r="GZL24" s="56"/>
      <c r="GZM24" s="56"/>
      <c r="GZN24" s="56"/>
      <c r="GZO24" s="56"/>
      <c r="GZP24" s="56"/>
      <c r="GZQ24" s="56"/>
      <c r="GZR24" s="56"/>
      <c r="GZS24" s="56"/>
      <c r="GZT24" s="56"/>
      <c r="GZU24" s="56"/>
      <c r="GZV24" s="56"/>
      <c r="GZW24" s="56"/>
      <c r="GZX24" s="56"/>
      <c r="GZY24" s="56"/>
      <c r="GZZ24" s="56"/>
      <c r="HAA24" s="56"/>
      <c r="HAB24" s="56"/>
      <c r="HAC24" s="56"/>
      <c r="HAD24" s="56"/>
      <c r="HAE24" s="56"/>
      <c r="HAF24" s="56"/>
      <c r="HAG24" s="56"/>
      <c r="HAH24" s="56"/>
      <c r="HAI24" s="56"/>
      <c r="HAJ24" s="56"/>
      <c r="HAK24" s="56"/>
      <c r="HAL24" s="56"/>
      <c r="HAM24" s="56"/>
      <c r="HAN24" s="56"/>
      <c r="HAO24" s="56"/>
      <c r="HAP24" s="56"/>
      <c r="HAQ24" s="56"/>
      <c r="HAR24" s="56"/>
      <c r="HAS24" s="56"/>
      <c r="HAT24" s="56"/>
      <c r="HAU24" s="56"/>
      <c r="HAV24" s="56"/>
      <c r="HAW24" s="56"/>
      <c r="HAX24" s="56"/>
      <c r="HAY24" s="56"/>
      <c r="HAZ24" s="56"/>
      <c r="HBA24" s="56"/>
      <c r="HBB24" s="56"/>
      <c r="HBC24" s="56"/>
      <c r="HBD24" s="56"/>
      <c r="HBE24" s="56"/>
      <c r="HBF24" s="56"/>
      <c r="HBG24" s="56"/>
      <c r="HBH24" s="56"/>
      <c r="HBI24" s="56"/>
      <c r="HBJ24" s="56"/>
      <c r="HBK24" s="56"/>
      <c r="HBL24" s="56"/>
      <c r="HBM24" s="56"/>
      <c r="HBN24" s="56"/>
      <c r="HBO24" s="56"/>
      <c r="HBP24" s="56"/>
      <c r="HBQ24" s="56"/>
      <c r="HBR24" s="56"/>
      <c r="HBS24" s="56"/>
      <c r="HBT24" s="56"/>
      <c r="HBU24" s="56"/>
      <c r="HBV24" s="56"/>
      <c r="HBW24" s="56"/>
      <c r="HBX24" s="56"/>
      <c r="HBY24" s="56"/>
      <c r="HBZ24" s="56"/>
      <c r="HCA24" s="56"/>
      <c r="HCB24" s="56"/>
      <c r="HCC24" s="56"/>
      <c r="HCD24" s="56"/>
      <c r="HCE24" s="56"/>
      <c r="HCF24" s="56"/>
      <c r="HCG24" s="56"/>
      <c r="HCH24" s="56"/>
      <c r="HCI24" s="56"/>
      <c r="HCJ24" s="56"/>
      <c r="HCK24" s="56"/>
      <c r="HCL24" s="56"/>
      <c r="HCM24" s="56"/>
      <c r="HCN24" s="56"/>
      <c r="HCO24" s="56"/>
      <c r="HCP24" s="56"/>
      <c r="HCQ24" s="56"/>
      <c r="HCR24" s="56"/>
      <c r="HCS24" s="56"/>
      <c r="HCT24" s="56"/>
      <c r="HCU24" s="56"/>
      <c r="HCV24" s="56"/>
      <c r="HCW24" s="56"/>
      <c r="HCX24" s="56"/>
      <c r="HCY24" s="56"/>
      <c r="HCZ24" s="56"/>
      <c r="HDA24" s="56"/>
      <c r="HDB24" s="56"/>
      <c r="HDC24" s="56"/>
      <c r="HDD24" s="56"/>
      <c r="HDE24" s="56"/>
      <c r="HDF24" s="56"/>
      <c r="HDG24" s="56"/>
      <c r="HDH24" s="56"/>
      <c r="HDI24" s="56"/>
      <c r="HDJ24" s="56"/>
      <c r="HDK24" s="56"/>
      <c r="HDL24" s="56"/>
      <c r="HDM24" s="56"/>
      <c r="HDN24" s="56"/>
      <c r="HDO24" s="56"/>
      <c r="HDP24" s="56"/>
      <c r="HDQ24" s="56"/>
      <c r="HDR24" s="56"/>
      <c r="HDS24" s="56"/>
      <c r="HDT24" s="56"/>
      <c r="HDU24" s="56"/>
      <c r="HDV24" s="56"/>
      <c r="HDW24" s="56"/>
      <c r="HDX24" s="56"/>
      <c r="HDY24" s="56"/>
      <c r="HDZ24" s="56"/>
      <c r="HEA24" s="56"/>
      <c r="HEB24" s="56"/>
      <c r="HEC24" s="56"/>
      <c r="HED24" s="56"/>
      <c r="HEE24" s="56"/>
      <c r="HEF24" s="56"/>
      <c r="HEG24" s="56"/>
      <c r="HEH24" s="56"/>
      <c r="HEI24" s="56"/>
      <c r="HEJ24" s="56"/>
      <c r="HEK24" s="56"/>
      <c r="HEL24" s="56"/>
      <c r="HEM24" s="56"/>
      <c r="HEN24" s="56"/>
      <c r="HEO24" s="56"/>
      <c r="HEP24" s="56"/>
      <c r="HEQ24" s="56"/>
      <c r="HER24" s="56"/>
      <c r="HES24" s="56"/>
      <c r="HET24" s="56"/>
      <c r="HEU24" s="56"/>
      <c r="HEV24" s="56"/>
      <c r="HEW24" s="56"/>
      <c r="HEX24" s="56"/>
      <c r="HEY24" s="56"/>
      <c r="HEZ24" s="56"/>
      <c r="HFA24" s="56"/>
      <c r="HFB24" s="56"/>
      <c r="HFC24" s="56"/>
      <c r="HFD24" s="56"/>
      <c r="HFE24" s="56"/>
      <c r="HFF24" s="56"/>
      <c r="HFG24" s="56"/>
      <c r="HFH24" s="56"/>
      <c r="HFI24" s="56"/>
      <c r="HFJ24" s="56"/>
      <c r="HFK24" s="56"/>
      <c r="HFL24" s="56"/>
      <c r="HFM24" s="56"/>
      <c r="HFN24" s="56"/>
      <c r="HFO24" s="56"/>
      <c r="HFP24" s="56"/>
      <c r="HFQ24" s="56"/>
      <c r="HFR24" s="56"/>
      <c r="HFS24" s="56"/>
      <c r="HFT24" s="56"/>
      <c r="HFU24" s="56"/>
      <c r="HFV24" s="56"/>
      <c r="HFW24" s="56"/>
      <c r="HFX24" s="56"/>
      <c r="HFY24" s="56"/>
      <c r="HFZ24" s="56"/>
      <c r="HGA24" s="56"/>
      <c r="HGB24" s="56"/>
      <c r="HGC24" s="56"/>
      <c r="HGD24" s="56"/>
      <c r="HGE24" s="56"/>
      <c r="HGF24" s="56"/>
      <c r="HGG24" s="56"/>
      <c r="HGH24" s="56"/>
      <c r="HGI24" s="56"/>
      <c r="HGJ24" s="56"/>
      <c r="HGK24" s="56"/>
      <c r="HGL24" s="56"/>
      <c r="HGM24" s="56"/>
      <c r="HGN24" s="56"/>
      <c r="HGO24" s="56"/>
      <c r="HGP24" s="56"/>
      <c r="HGQ24" s="56"/>
      <c r="HGR24" s="56"/>
      <c r="HGS24" s="56"/>
      <c r="HGT24" s="56"/>
      <c r="HGU24" s="56"/>
      <c r="HGV24" s="56"/>
      <c r="HGW24" s="56"/>
      <c r="HGX24" s="56"/>
      <c r="HGY24" s="56"/>
      <c r="HGZ24" s="56"/>
      <c r="HHA24" s="56"/>
      <c r="HHB24" s="56"/>
      <c r="HHC24" s="56"/>
      <c r="HHD24" s="56"/>
      <c r="HHE24" s="56"/>
      <c r="HHF24" s="56"/>
      <c r="HHG24" s="56"/>
      <c r="HHH24" s="56"/>
      <c r="HHI24" s="56"/>
      <c r="HHJ24" s="56"/>
      <c r="HHK24" s="56"/>
      <c r="HHL24" s="56"/>
      <c r="HHM24" s="56"/>
      <c r="HHN24" s="56"/>
      <c r="HHO24" s="56"/>
      <c r="HHP24" s="56"/>
      <c r="HHQ24" s="56"/>
      <c r="HHR24" s="56"/>
      <c r="HHS24" s="56"/>
      <c r="HHT24" s="56"/>
      <c r="HHU24" s="56"/>
      <c r="HHV24" s="56"/>
      <c r="HHW24" s="56"/>
      <c r="HHX24" s="56"/>
      <c r="HHY24" s="56"/>
      <c r="HHZ24" s="56"/>
      <c r="HIA24" s="56"/>
      <c r="HIB24" s="56"/>
      <c r="HIC24" s="56"/>
      <c r="HID24" s="56"/>
      <c r="HIE24" s="56"/>
      <c r="HIF24" s="56"/>
      <c r="HIG24" s="56"/>
      <c r="HIH24" s="56"/>
      <c r="HII24" s="56"/>
      <c r="HIJ24" s="56"/>
      <c r="HIK24" s="56"/>
      <c r="HIL24" s="56"/>
      <c r="HIM24" s="56"/>
      <c r="HIN24" s="56"/>
      <c r="HIO24" s="56"/>
      <c r="HIP24" s="56"/>
      <c r="HIQ24" s="56"/>
      <c r="HIR24" s="56"/>
      <c r="HIS24" s="56"/>
      <c r="HIT24" s="56"/>
      <c r="HIU24" s="56"/>
      <c r="HIV24" s="56"/>
      <c r="HIW24" s="56"/>
      <c r="HIX24" s="56"/>
      <c r="HIY24" s="56"/>
      <c r="HIZ24" s="56"/>
      <c r="HJA24" s="56"/>
      <c r="HJB24" s="56"/>
      <c r="HJC24" s="56"/>
      <c r="HJD24" s="56"/>
      <c r="HJE24" s="56"/>
      <c r="HJF24" s="56"/>
      <c r="HJG24" s="56"/>
      <c r="HJH24" s="56"/>
      <c r="HJI24" s="56"/>
      <c r="HJJ24" s="56"/>
      <c r="HJK24" s="56"/>
      <c r="HJL24" s="56"/>
      <c r="HJM24" s="56"/>
      <c r="HJN24" s="56"/>
      <c r="HJO24" s="56"/>
      <c r="HJP24" s="56"/>
      <c r="HJQ24" s="56"/>
      <c r="HJR24" s="56"/>
      <c r="HJS24" s="56"/>
      <c r="HJT24" s="56"/>
      <c r="HJU24" s="56"/>
      <c r="HJV24" s="56"/>
      <c r="HJW24" s="56"/>
      <c r="HJX24" s="56"/>
      <c r="HJY24" s="56"/>
      <c r="HJZ24" s="56"/>
      <c r="HKA24" s="56"/>
      <c r="HKB24" s="56"/>
      <c r="HKC24" s="56"/>
      <c r="HKD24" s="56"/>
      <c r="HKE24" s="56"/>
      <c r="HKF24" s="56"/>
      <c r="HKG24" s="56"/>
      <c r="HKH24" s="56"/>
      <c r="HKI24" s="56"/>
      <c r="HKJ24" s="56"/>
      <c r="HKK24" s="56"/>
      <c r="HKL24" s="56"/>
      <c r="HKM24" s="56"/>
      <c r="HKN24" s="56"/>
      <c r="HKO24" s="56"/>
      <c r="HKP24" s="56"/>
      <c r="HKQ24" s="56"/>
      <c r="HKR24" s="56"/>
      <c r="HKS24" s="56"/>
      <c r="HKT24" s="56"/>
      <c r="HKU24" s="56"/>
      <c r="HKV24" s="56"/>
      <c r="HKW24" s="56"/>
      <c r="HKX24" s="56"/>
      <c r="HKY24" s="56"/>
      <c r="HKZ24" s="56"/>
      <c r="HLA24" s="56"/>
      <c r="HLB24" s="56"/>
      <c r="HLC24" s="56"/>
      <c r="HLD24" s="56"/>
      <c r="HLE24" s="56"/>
      <c r="HLF24" s="56"/>
      <c r="HLG24" s="56"/>
      <c r="HLH24" s="56"/>
      <c r="HLI24" s="56"/>
      <c r="HLJ24" s="56"/>
      <c r="HLK24" s="56"/>
      <c r="HLL24" s="56"/>
      <c r="HLM24" s="56"/>
      <c r="HLN24" s="56"/>
      <c r="HLO24" s="56"/>
      <c r="HLP24" s="56"/>
      <c r="HLQ24" s="56"/>
      <c r="HLR24" s="56"/>
      <c r="HLS24" s="56"/>
      <c r="HLT24" s="56"/>
      <c r="HLU24" s="56"/>
      <c r="HLV24" s="56"/>
      <c r="HLW24" s="56"/>
      <c r="HLX24" s="56"/>
      <c r="HLY24" s="56"/>
      <c r="HLZ24" s="56"/>
      <c r="HMA24" s="56"/>
      <c r="HMB24" s="56"/>
      <c r="HMC24" s="56"/>
      <c r="HMD24" s="56"/>
      <c r="HME24" s="56"/>
      <c r="HMF24" s="56"/>
      <c r="HMG24" s="56"/>
      <c r="HMH24" s="56"/>
      <c r="HMI24" s="56"/>
      <c r="HMJ24" s="56"/>
      <c r="HMK24" s="56"/>
      <c r="HML24" s="56"/>
      <c r="HMM24" s="56"/>
      <c r="HMN24" s="56"/>
      <c r="HMO24" s="56"/>
      <c r="HMP24" s="56"/>
      <c r="HMQ24" s="56"/>
      <c r="HMR24" s="56"/>
      <c r="HMS24" s="56"/>
      <c r="HMT24" s="56"/>
      <c r="HMU24" s="56"/>
      <c r="HMV24" s="56"/>
      <c r="HMW24" s="56"/>
      <c r="HMX24" s="56"/>
      <c r="HMY24" s="56"/>
      <c r="HMZ24" s="56"/>
      <c r="HNA24" s="56"/>
      <c r="HNB24" s="56"/>
      <c r="HNC24" s="56"/>
      <c r="HND24" s="56"/>
      <c r="HNE24" s="56"/>
      <c r="HNF24" s="56"/>
      <c r="HNG24" s="56"/>
      <c r="HNH24" s="56"/>
      <c r="HNI24" s="56"/>
      <c r="HNJ24" s="56"/>
      <c r="HNK24" s="56"/>
      <c r="HNL24" s="56"/>
      <c r="HNM24" s="56"/>
      <c r="HNN24" s="56"/>
      <c r="HNO24" s="56"/>
      <c r="HNP24" s="56"/>
      <c r="HNQ24" s="56"/>
      <c r="HNR24" s="56"/>
      <c r="HNS24" s="56"/>
      <c r="HNT24" s="56"/>
      <c r="HNU24" s="56"/>
      <c r="HNV24" s="56"/>
      <c r="HNW24" s="56"/>
      <c r="HNX24" s="56"/>
      <c r="HNY24" s="56"/>
      <c r="HNZ24" s="56"/>
      <c r="HOA24" s="56"/>
      <c r="HOB24" s="56"/>
      <c r="HOC24" s="56"/>
      <c r="HOD24" s="56"/>
      <c r="HOE24" s="56"/>
      <c r="HOF24" s="56"/>
      <c r="HOG24" s="56"/>
      <c r="HOH24" s="56"/>
      <c r="HOI24" s="56"/>
      <c r="HOJ24" s="56"/>
      <c r="HOK24" s="56"/>
      <c r="HOL24" s="56"/>
      <c r="HOM24" s="56"/>
      <c r="HON24" s="56"/>
      <c r="HOO24" s="56"/>
      <c r="HOP24" s="56"/>
      <c r="HOQ24" s="56"/>
      <c r="HOR24" s="56"/>
      <c r="HOS24" s="56"/>
      <c r="HOT24" s="56"/>
      <c r="HOU24" s="56"/>
      <c r="HOV24" s="56"/>
      <c r="HOW24" s="56"/>
      <c r="HOX24" s="56"/>
      <c r="HOY24" s="56"/>
      <c r="HOZ24" s="56"/>
      <c r="HPA24" s="56"/>
      <c r="HPB24" s="56"/>
      <c r="HPC24" s="56"/>
      <c r="HPD24" s="56"/>
      <c r="HPE24" s="56"/>
      <c r="HPF24" s="56"/>
      <c r="HPG24" s="56"/>
      <c r="HPH24" s="56"/>
      <c r="HPI24" s="56"/>
      <c r="HPJ24" s="56"/>
      <c r="HPK24" s="56"/>
      <c r="HPL24" s="56"/>
      <c r="HPM24" s="56"/>
      <c r="HPN24" s="56"/>
      <c r="HPO24" s="56"/>
      <c r="HPP24" s="56"/>
      <c r="HPQ24" s="56"/>
      <c r="HPR24" s="56"/>
      <c r="HPS24" s="56"/>
      <c r="HPT24" s="56"/>
      <c r="HPU24" s="56"/>
      <c r="HPV24" s="56"/>
      <c r="HPW24" s="56"/>
      <c r="HPX24" s="56"/>
      <c r="HPY24" s="56"/>
      <c r="HPZ24" s="56"/>
      <c r="HQA24" s="56"/>
      <c r="HQB24" s="56"/>
      <c r="HQC24" s="56"/>
      <c r="HQD24" s="56"/>
      <c r="HQE24" s="56"/>
      <c r="HQF24" s="56"/>
      <c r="HQG24" s="56"/>
      <c r="HQH24" s="56"/>
      <c r="HQI24" s="56"/>
      <c r="HQJ24" s="56"/>
      <c r="HQK24" s="56"/>
      <c r="HQL24" s="56"/>
      <c r="HQM24" s="56"/>
      <c r="HQN24" s="56"/>
      <c r="HQO24" s="56"/>
      <c r="HQP24" s="56"/>
      <c r="HQQ24" s="56"/>
      <c r="HQR24" s="56"/>
      <c r="HQS24" s="56"/>
      <c r="HQT24" s="56"/>
      <c r="HQU24" s="56"/>
      <c r="HQV24" s="56"/>
      <c r="HQW24" s="56"/>
      <c r="HQX24" s="56"/>
      <c r="HQY24" s="56"/>
      <c r="HQZ24" s="56"/>
      <c r="HRA24" s="56"/>
      <c r="HRB24" s="56"/>
      <c r="HRC24" s="56"/>
      <c r="HRD24" s="56"/>
      <c r="HRE24" s="56"/>
      <c r="HRF24" s="56"/>
      <c r="HRG24" s="56"/>
      <c r="HRH24" s="56"/>
      <c r="HRI24" s="56"/>
      <c r="HRJ24" s="56"/>
      <c r="HRK24" s="56"/>
      <c r="HRL24" s="56"/>
      <c r="HRM24" s="56"/>
      <c r="HRN24" s="56"/>
      <c r="HRO24" s="56"/>
      <c r="HRP24" s="56"/>
      <c r="HRQ24" s="56"/>
      <c r="HRR24" s="56"/>
      <c r="HRS24" s="56"/>
      <c r="HRT24" s="56"/>
      <c r="HRU24" s="56"/>
      <c r="HRV24" s="56"/>
      <c r="HRW24" s="56"/>
      <c r="HRX24" s="56"/>
      <c r="HRY24" s="56"/>
      <c r="HRZ24" s="56"/>
      <c r="HSA24" s="56"/>
      <c r="HSB24" s="56"/>
      <c r="HSC24" s="56"/>
      <c r="HSD24" s="56"/>
      <c r="HSE24" s="56"/>
      <c r="HSF24" s="56"/>
      <c r="HSG24" s="56"/>
      <c r="HSH24" s="56"/>
      <c r="HSI24" s="56"/>
      <c r="HSJ24" s="56"/>
      <c r="HSK24" s="56"/>
      <c r="HSL24" s="56"/>
      <c r="HSM24" s="56"/>
      <c r="HSN24" s="56"/>
      <c r="HSO24" s="56"/>
      <c r="HSP24" s="56"/>
      <c r="HSQ24" s="56"/>
      <c r="HSR24" s="56"/>
      <c r="HSS24" s="56"/>
      <c r="HST24" s="56"/>
      <c r="HSU24" s="56"/>
      <c r="HSV24" s="56"/>
      <c r="HSW24" s="56"/>
      <c r="HSX24" s="56"/>
      <c r="HSY24" s="56"/>
      <c r="HSZ24" s="56"/>
      <c r="HTA24" s="56"/>
      <c r="HTB24" s="56"/>
      <c r="HTC24" s="56"/>
      <c r="HTD24" s="56"/>
      <c r="HTE24" s="56"/>
      <c r="HTF24" s="56"/>
      <c r="HTG24" s="56"/>
      <c r="HTH24" s="56"/>
      <c r="HTI24" s="56"/>
      <c r="HTJ24" s="56"/>
      <c r="HTK24" s="56"/>
      <c r="HTL24" s="56"/>
      <c r="HTM24" s="56"/>
      <c r="HTN24" s="56"/>
      <c r="HTO24" s="56"/>
      <c r="HTP24" s="56"/>
      <c r="HTQ24" s="56"/>
      <c r="HTR24" s="56"/>
      <c r="HTS24" s="56"/>
      <c r="HTT24" s="56"/>
      <c r="HTU24" s="56"/>
      <c r="HTV24" s="56"/>
      <c r="HTW24" s="56"/>
      <c r="HTX24" s="56"/>
      <c r="HTY24" s="56"/>
      <c r="HTZ24" s="56"/>
      <c r="HUA24" s="56"/>
      <c r="HUB24" s="56"/>
      <c r="HUC24" s="56"/>
      <c r="HUD24" s="56"/>
      <c r="HUE24" s="56"/>
      <c r="HUF24" s="56"/>
      <c r="HUG24" s="56"/>
      <c r="HUH24" s="56"/>
      <c r="HUI24" s="56"/>
      <c r="HUJ24" s="56"/>
      <c r="HUK24" s="56"/>
      <c r="HUL24" s="56"/>
      <c r="HUM24" s="56"/>
      <c r="HUN24" s="56"/>
      <c r="HUO24" s="56"/>
      <c r="HUP24" s="56"/>
      <c r="HUQ24" s="56"/>
      <c r="HUR24" s="56"/>
      <c r="HUS24" s="56"/>
      <c r="HUT24" s="56"/>
      <c r="HUU24" s="56"/>
      <c r="HUV24" s="56"/>
      <c r="HUW24" s="56"/>
      <c r="HUX24" s="56"/>
      <c r="HUY24" s="56"/>
      <c r="HUZ24" s="56"/>
      <c r="HVA24" s="56"/>
      <c r="HVB24" s="56"/>
      <c r="HVC24" s="56"/>
      <c r="HVD24" s="56"/>
      <c r="HVE24" s="56"/>
      <c r="HVF24" s="56"/>
      <c r="HVG24" s="56"/>
      <c r="HVH24" s="56"/>
      <c r="HVI24" s="56"/>
      <c r="HVJ24" s="56"/>
      <c r="HVK24" s="56"/>
      <c r="HVL24" s="56"/>
      <c r="HVM24" s="56"/>
      <c r="HVN24" s="56"/>
      <c r="HVO24" s="56"/>
      <c r="HVP24" s="56"/>
      <c r="HVQ24" s="56"/>
      <c r="HVR24" s="56"/>
      <c r="HVS24" s="56"/>
      <c r="HVT24" s="56"/>
      <c r="HVU24" s="56"/>
      <c r="HVV24" s="56"/>
      <c r="HVW24" s="56"/>
      <c r="HVX24" s="56"/>
      <c r="HVY24" s="56"/>
      <c r="HVZ24" s="56"/>
      <c r="HWA24" s="56"/>
      <c r="HWB24" s="56"/>
      <c r="HWC24" s="56"/>
      <c r="HWD24" s="56"/>
      <c r="HWE24" s="56"/>
      <c r="HWF24" s="56"/>
      <c r="HWG24" s="56"/>
      <c r="HWH24" s="56"/>
      <c r="HWI24" s="56"/>
      <c r="HWJ24" s="56"/>
      <c r="HWK24" s="56"/>
      <c r="HWL24" s="56"/>
      <c r="HWM24" s="56"/>
      <c r="HWN24" s="56"/>
      <c r="HWO24" s="56"/>
      <c r="HWP24" s="56"/>
      <c r="HWQ24" s="56"/>
      <c r="HWR24" s="56"/>
      <c r="HWS24" s="56"/>
      <c r="HWT24" s="56"/>
      <c r="HWU24" s="56"/>
      <c r="HWV24" s="56"/>
      <c r="HWW24" s="56"/>
      <c r="HWX24" s="56"/>
      <c r="HWY24" s="56"/>
      <c r="HWZ24" s="56"/>
      <c r="HXA24" s="56"/>
      <c r="HXB24" s="56"/>
      <c r="HXC24" s="56"/>
      <c r="HXD24" s="56"/>
      <c r="HXE24" s="56"/>
      <c r="HXF24" s="56"/>
      <c r="HXG24" s="56"/>
      <c r="HXH24" s="56"/>
      <c r="HXI24" s="56"/>
      <c r="HXJ24" s="56"/>
      <c r="HXK24" s="56"/>
      <c r="HXL24" s="56"/>
      <c r="HXM24" s="56"/>
      <c r="HXN24" s="56"/>
      <c r="HXO24" s="56"/>
      <c r="HXP24" s="56"/>
      <c r="HXQ24" s="56"/>
      <c r="HXR24" s="56"/>
      <c r="HXS24" s="56"/>
      <c r="HXT24" s="56"/>
      <c r="HXU24" s="56"/>
      <c r="HXV24" s="56"/>
      <c r="HXW24" s="56"/>
      <c r="HXX24" s="56"/>
      <c r="HXY24" s="56"/>
      <c r="HXZ24" s="56"/>
      <c r="HYA24" s="56"/>
      <c r="HYB24" s="56"/>
      <c r="HYC24" s="56"/>
      <c r="HYD24" s="56"/>
      <c r="HYE24" s="56"/>
      <c r="HYF24" s="56"/>
      <c r="HYG24" s="56"/>
      <c r="HYH24" s="56"/>
      <c r="HYI24" s="56"/>
      <c r="HYJ24" s="56"/>
      <c r="HYK24" s="56"/>
      <c r="HYL24" s="56"/>
      <c r="HYM24" s="56"/>
      <c r="HYN24" s="56"/>
      <c r="HYO24" s="56"/>
      <c r="HYP24" s="56"/>
      <c r="HYQ24" s="56"/>
      <c r="HYR24" s="56"/>
      <c r="HYS24" s="56"/>
      <c r="HYT24" s="56"/>
      <c r="HYU24" s="56"/>
      <c r="HYV24" s="56"/>
      <c r="HYW24" s="56"/>
      <c r="HYX24" s="56"/>
      <c r="HYY24" s="56"/>
      <c r="HYZ24" s="56"/>
      <c r="HZA24" s="56"/>
      <c r="HZB24" s="56"/>
      <c r="HZC24" s="56"/>
      <c r="HZD24" s="56"/>
      <c r="HZE24" s="56"/>
      <c r="HZF24" s="56"/>
      <c r="HZG24" s="56"/>
      <c r="HZH24" s="56"/>
      <c r="HZI24" s="56"/>
      <c r="HZJ24" s="56"/>
      <c r="HZK24" s="56"/>
      <c r="HZL24" s="56"/>
      <c r="HZM24" s="56"/>
      <c r="HZN24" s="56"/>
      <c r="HZO24" s="56"/>
      <c r="HZP24" s="56"/>
      <c r="HZQ24" s="56"/>
      <c r="HZR24" s="56"/>
      <c r="HZS24" s="56"/>
      <c r="HZT24" s="56"/>
      <c r="HZU24" s="56"/>
      <c r="HZV24" s="56"/>
      <c r="HZW24" s="56"/>
      <c r="HZX24" s="56"/>
      <c r="HZY24" s="56"/>
      <c r="HZZ24" s="56"/>
      <c r="IAA24" s="56"/>
      <c r="IAB24" s="56"/>
      <c r="IAC24" s="56"/>
      <c r="IAD24" s="56"/>
      <c r="IAE24" s="56"/>
      <c r="IAF24" s="56"/>
      <c r="IAG24" s="56"/>
      <c r="IAH24" s="56"/>
      <c r="IAI24" s="56"/>
      <c r="IAJ24" s="56"/>
      <c r="IAK24" s="56"/>
      <c r="IAL24" s="56"/>
      <c r="IAM24" s="56"/>
      <c r="IAN24" s="56"/>
      <c r="IAO24" s="56"/>
      <c r="IAP24" s="56"/>
      <c r="IAQ24" s="56"/>
      <c r="IAR24" s="56"/>
      <c r="IAS24" s="56"/>
      <c r="IAT24" s="56"/>
      <c r="IAU24" s="56"/>
      <c r="IAV24" s="56"/>
      <c r="IAW24" s="56"/>
      <c r="IAX24" s="56"/>
      <c r="IAY24" s="56"/>
      <c r="IAZ24" s="56"/>
      <c r="IBA24" s="56"/>
      <c r="IBB24" s="56"/>
      <c r="IBC24" s="56"/>
      <c r="IBD24" s="56"/>
      <c r="IBE24" s="56"/>
      <c r="IBF24" s="56"/>
      <c r="IBG24" s="56"/>
      <c r="IBH24" s="56"/>
      <c r="IBI24" s="56"/>
      <c r="IBJ24" s="56"/>
      <c r="IBK24" s="56"/>
      <c r="IBL24" s="56"/>
      <c r="IBM24" s="56"/>
      <c r="IBN24" s="56"/>
      <c r="IBO24" s="56"/>
      <c r="IBP24" s="56"/>
      <c r="IBQ24" s="56"/>
      <c r="IBR24" s="56"/>
      <c r="IBS24" s="56"/>
      <c r="IBT24" s="56"/>
      <c r="IBU24" s="56"/>
      <c r="IBV24" s="56"/>
      <c r="IBW24" s="56"/>
      <c r="IBX24" s="56"/>
      <c r="IBY24" s="56"/>
      <c r="IBZ24" s="56"/>
      <c r="ICA24" s="56"/>
      <c r="ICB24" s="56"/>
      <c r="ICC24" s="56"/>
      <c r="ICD24" s="56"/>
      <c r="ICE24" s="56"/>
      <c r="ICF24" s="56"/>
      <c r="ICG24" s="56"/>
      <c r="ICH24" s="56"/>
      <c r="ICI24" s="56"/>
      <c r="ICJ24" s="56"/>
      <c r="ICK24" s="56"/>
      <c r="ICL24" s="56"/>
      <c r="ICM24" s="56"/>
      <c r="ICN24" s="56"/>
      <c r="ICO24" s="56"/>
      <c r="ICP24" s="56"/>
      <c r="ICQ24" s="56"/>
      <c r="ICR24" s="56"/>
      <c r="ICS24" s="56"/>
      <c r="ICT24" s="56"/>
      <c r="ICU24" s="56"/>
      <c r="ICV24" s="56"/>
      <c r="ICW24" s="56"/>
      <c r="ICX24" s="56"/>
      <c r="ICY24" s="56"/>
      <c r="ICZ24" s="56"/>
      <c r="IDA24" s="56"/>
      <c r="IDB24" s="56"/>
      <c r="IDC24" s="56"/>
      <c r="IDD24" s="56"/>
      <c r="IDE24" s="56"/>
      <c r="IDF24" s="56"/>
      <c r="IDG24" s="56"/>
      <c r="IDH24" s="56"/>
      <c r="IDI24" s="56"/>
      <c r="IDJ24" s="56"/>
      <c r="IDK24" s="56"/>
      <c r="IDL24" s="56"/>
      <c r="IDM24" s="56"/>
      <c r="IDN24" s="56"/>
      <c r="IDO24" s="56"/>
      <c r="IDP24" s="56"/>
      <c r="IDQ24" s="56"/>
      <c r="IDR24" s="56"/>
      <c r="IDS24" s="56"/>
      <c r="IDT24" s="56"/>
      <c r="IDU24" s="56"/>
      <c r="IDV24" s="56"/>
      <c r="IDW24" s="56"/>
      <c r="IDX24" s="56"/>
      <c r="IDY24" s="56"/>
      <c r="IDZ24" s="56"/>
      <c r="IEA24" s="56"/>
      <c r="IEB24" s="56"/>
      <c r="IEC24" s="56"/>
      <c r="IED24" s="56"/>
      <c r="IEE24" s="56"/>
      <c r="IEF24" s="56"/>
      <c r="IEG24" s="56"/>
      <c r="IEH24" s="56"/>
      <c r="IEI24" s="56"/>
      <c r="IEJ24" s="56"/>
      <c r="IEK24" s="56"/>
      <c r="IEL24" s="56"/>
      <c r="IEM24" s="56"/>
      <c r="IEN24" s="56"/>
      <c r="IEO24" s="56"/>
      <c r="IEP24" s="56"/>
      <c r="IEQ24" s="56"/>
      <c r="IER24" s="56"/>
      <c r="IES24" s="56"/>
      <c r="IET24" s="56"/>
      <c r="IEU24" s="56"/>
      <c r="IEV24" s="56"/>
      <c r="IEW24" s="56"/>
      <c r="IEX24" s="56"/>
      <c r="IEY24" s="56"/>
      <c r="IEZ24" s="56"/>
      <c r="IFA24" s="56"/>
      <c r="IFB24" s="56"/>
      <c r="IFC24" s="56"/>
      <c r="IFD24" s="56"/>
      <c r="IFE24" s="56"/>
      <c r="IFF24" s="56"/>
      <c r="IFG24" s="56"/>
      <c r="IFH24" s="56"/>
      <c r="IFI24" s="56"/>
      <c r="IFJ24" s="56"/>
      <c r="IFK24" s="56"/>
      <c r="IFL24" s="56"/>
      <c r="IFM24" s="56"/>
      <c r="IFN24" s="56"/>
      <c r="IFO24" s="56"/>
      <c r="IFP24" s="56"/>
      <c r="IFQ24" s="56"/>
      <c r="IFR24" s="56"/>
      <c r="IFS24" s="56"/>
      <c r="IFT24" s="56"/>
      <c r="IFU24" s="56"/>
      <c r="IFV24" s="56"/>
      <c r="IFW24" s="56"/>
      <c r="IFX24" s="56"/>
      <c r="IFY24" s="56"/>
      <c r="IFZ24" s="56"/>
      <c r="IGA24" s="56"/>
      <c r="IGB24" s="56"/>
      <c r="IGC24" s="56"/>
      <c r="IGD24" s="56"/>
      <c r="IGE24" s="56"/>
      <c r="IGF24" s="56"/>
      <c r="IGG24" s="56"/>
      <c r="IGH24" s="56"/>
      <c r="IGI24" s="56"/>
      <c r="IGJ24" s="56"/>
      <c r="IGK24" s="56"/>
      <c r="IGL24" s="56"/>
      <c r="IGM24" s="56"/>
      <c r="IGN24" s="56"/>
      <c r="IGO24" s="56"/>
      <c r="IGP24" s="56"/>
      <c r="IGQ24" s="56"/>
      <c r="IGR24" s="56"/>
      <c r="IGS24" s="56"/>
      <c r="IGT24" s="56"/>
      <c r="IGU24" s="56"/>
      <c r="IGV24" s="56"/>
      <c r="IGW24" s="56"/>
      <c r="IGX24" s="56"/>
      <c r="IGY24" s="56"/>
      <c r="IGZ24" s="56"/>
      <c r="IHA24" s="56"/>
      <c r="IHB24" s="56"/>
      <c r="IHC24" s="56"/>
      <c r="IHD24" s="56"/>
      <c r="IHE24" s="56"/>
      <c r="IHF24" s="56"/>
      <c r="IHG24" s="56"/>
      <c r="IHH24" s="56"/>
      <c r="IHI24" s="56"/>
      <c r="IHJ24" s="56"/>
      <c r="IHK24" s="56"/>
      <c r="IHL24" s="56"/>
      <c r="IHM24" s="56"/>
      <c r="IHN24" s="56"/>
      <c r="IHO24" s="56"/>
      <c r="IHP24" s="56"/>
      <c r="IHQ24" s="56"/>
      <c r="IHR24" s="56"/>
      <c r="IHS24" s="56"/>
      <c r="IHT24" s="56"/>
      <c r="IHU24" s="56"/>
      <c r="IHV24" s="56"/>
      <c r="IHW24" s="56"/>
      <c r="IHX24" s="56"/>
      <c r="IHY24" s="56"/>
      <c r="IHZ24" s="56"/>
      <c r="IIA24" s="56"/>
      <c r="IIB24" s="56"/>
      <c r="IIC24" s="56"/>
      <c r="IID24" s="56"/>
      <c r="IIE24" s="56"/>
      <c r="IIF24" s="56"/>
      <c r="IIG24" s="56"/>
      <c r="IIH24" s="56"/>
      <c r="III24" s="56"/>
      <c r="IIJ24" s="56"/>
      <c r="IIK24" s="56"/>
      <c r="IIL24" s="56"/>
      <c r="IIM24" s="56"/>
      <c r="IIN24" s="56"/>
      <c r="IIO24" s="56"/>
      <c r="IIP24" s="56"/>
      <c r="IIQ24" s="56"/>
      <c r="IIR24" s="56"/>
      <c r="IIS24" s="56"/>
      <c r="IIT24" s="56"/>
      <c r="IIU24" s="56"/>
      <c r="IIV24" s="56"/>
      <c r="IIW24" s="56"/>
      <c r="IIX24" s="56"/>
      <c r="IIY24" s="56"/>
      <c r="IIZ24" s="56"/>
      <c r="IJA24" s="56"/>
      <c r="IJB24" s="56"/>
      <c r="IJC24" s="56"/>
      <c r="IJD24" s="56"/>
      <c r="IJE24" s="56"/>
      <c r="IJF24" s="56"/>
      <c r="IJG24" s="56"/>
      <c r="IJH24" s="56"/>
      <c r="IJI24" s="56"/>
      <c r="IJJ24" s="56"/>
      <c r="IJK24" s="56"/>
      <c r="IJL24" s="56"/>
      <c r="IJM24" s="56"/>
      <c r="IJN24" s="56"/>
      <c r="IJO24" s="56"/>
      <c r="IJP24" s="56"/>
      <c r="IJQ24" s="56"/>
      <c r="IJR24" s="56"/>
      <c r="IJS24" s="56"/>
      <c r="IJT24" s="56"/>
      <c r="IJU24" s="56"/>
      <c r="IJV24" s="56"/>
      <c r="IJW24" s="56"/>
      <c r="IJX24" s="56"/>
      <c r="IJY24" s="56"/>
      <c r="IJZ24" s="56"/>
      <c r="IKA24" s="56"/>
      <c r="IKB24" s="56"/>
      <c r="IKC24" s="56"/>
      <c r="IKD24" s="56"/>
      <c r="IKE24" s="56"/>
      <c r="IKF24" s="56"/>
      <c r="IKG24" s="56"/>
      <c r="IKH24" s="56"/>
      <c r="IKI24" s="56"/>
      <c r="IKJ24" s="56"/>
      <c r="IKK24" s="56"/>
      <c r="IKL24" s="56"/>
      <c r="IKM24" s="56"/>
      <c r="IKN24" s="56"/>
      <c r="IKO24" s="56"/>
      <c r="IKP24" s="56"/>
      <c r="IKQ24" s="56"/>
      <c r="IKR24" s="56"/>
      <c r="IKS24" s="56"/>
      <c r="IKT24" s="56"/>
      <c r="IKU24" s="56"/>
      <c r="IKV24" s="56"/>
      <c r="IKW24" s="56"/>
      <c r="IKX24" s="56"/>
      <c r="IKY24" s="56"/>
      <c r="IKZ24" s="56"/>
      <c r="ILA24" s="56"/>
      <c r="ILB24" s="56"/>
      <c r="ILC24" s="56"/>
      <c r="ILD24" s="56"/>
      <c r="ILE24" s="56"/>
      <c r="ILF24" s="56"/>
      <c r="ILG24" s="56"/>
      <c r="ILH24" s="56"/>
      <c r="ILI24" s="56"/>
      <c r="ILJ24" s="56"/>
      <c r="ILK24" s="56"/>
      <c r="ILL24" s="56"/>
      <c r="ILM24" s="56"/>
      <c r="ILN24" s="56"/>
      <c r="ILO24" s="56"/>
      <c r="ILP24" s="56"/>
      <c r="ILQ24" s="56"/>
      <c r="ILR24" s="56"/>
      <c r="ILS24" s="56"/>
      <c r="ILT24" s="56"/>
      <c r="ILU24" s="56"/>
      <c r="ILV24" s="56"/>
      <c r="ILW24" s="56"/>
      <c r="ILX24" s="56"/>
      <c r="ILY24" s="56"/>
      <c r="ILZ24" s="56"/>
      <c r="IMA24" s="56"/>
      <c r="IMB24" s="56"/>
      <c r="IMC24" s="56"/>
      <c r="IMD24" s="56"/>
      <c r="IME24" s="56"/>
      <c r="IMF24" s="56"/>
      <c r="IMG24" s="56"/>
      <c r="IMH24" s="56"/>
      <c r="IMI24" s="56"/>
      <c r="IMJ24" s="56"/>
      <c r="IMK24" s="56"/>
      <c r="IML24" s="56"/>
      <c r="IMM24" s="56"/>
      <c r="IMN24" s="56"/>
      <c r="IMO24" s="56"/>
      <c r="IMP24" s="56"/>
      <c r="IMQ24" s="56"/>
      <c r="IMR24" s="56"/>
      <c r="IMS24" s="56"/>
      <c r="IMT24" s="56"/>
      <c r="IMU24" s="56"/>
      <c r="IMV24" s="56"/>
      <c r="IMW24" s="56"/>
      <c r="IMX24" s="56"/>
      <c r="IMY24" s="56"/>
      <c r="IMZ24" s="56"/>
      <c r="INA24" s="56"/>
      <c r="INB24" s="56"/>
      <c r="INC24" s="56"/>
      <c r="IND24" s="56"/>
      <c r="INE24" s="56"/>
      <c r="INF24" s="56"/>
      <c r="ING24" s="56"/>
      <c r="INH24" s="56"/>
      <c r="INI24" s="56"/>
      <c r="INJ24" s="56"/>
      <c r="INK24" s="56"/>
      <c r="INL24" s="56"/>
      <c r="INM24" s="56"/>
      <c r="INN24" s="56"/>
      <c r="INO24" s="56"/>
      <c r="INP24" s="56"/>
      <c r="INQ24" s="56"/>
      <c r="INR24" s="56"/>
      <c r="INS24" s="56"/>
      <c r="INT24" s="56"/>
      <c r="INU24" s="56"/>
      <c r="INV24" s="56"/>
      <c r="INW24" s="56"/>
      <c r="INX24" s="56"/>
      <c r="INY24" s="56"/>
      <c r="INZ24" s="56"/>
      <c r="IOA24" s="56"/>
      <c r="IOB24" s="56"/>
      <c r="IOC24" s="56"/>
      <c r="IOD24" s="56"/>
      <c r="IOE24" s="56"/>
      <c r="IOF24" s="56"/>
      <c r="IOG24" s="56"/>
      <c r="IOH24" s="56"/>
      <c r="IOI24" s="56"/>
      <c r="IOJ24" s="56"/>
      <c r="IOK24" s="56"/>
      <c r="IOL24" s="56"/>
      <c r="IOM24" s="56"/>
      <c r="ION24" s="56"/>
      <c r="IOO24" s="56"/>
      <c r="IOP24" s="56"/>
      <c r="IOQ24" s="56"/>
      <c r="IOR24" s="56"/>
      <c r="IOS24" s="56"/>
      <c r="IOT24" s="56"/>
      <c r="IOU24" s="56"/>
      <c r="IOV24" s="56"/>
      <c r="IOW24" s="56"/>
      <c r="IOX24" s="56"/>
      <c r="IOY24" s="56"/>
      <c r="IOZ24" s="56"/>
      <c r="IPA24" s="56"/>
      <c r="IPB24" s="56"/>
      <c r="IPC24" s="56"/>
      <c r="IPD24" s="56"/>
      <c r="IPE24" s="56"/>
      <c r="IPF24" s="56"/>
      <c r="IPG24" s="56"/>
      <c r="IPH24" s="56"/>
      <c r="IPI24" s="56"/>
      <c r="IPJ24" s="56"/>
      <c r="IPK24" s="56"/>
      <c r="IPL24" s="56"/>
      <c r="IPM24" s="56"/>
      <c r="IPN24" s="56"/>
      <c r="IPO24" s="56"/>
      <c r="IPP24" s="56"/>
      <c r="IPQ24" s="56"/>
      <c r="IPR24" s="56"/>
      <c r="IPS24" s="56"/>
      <c r="IPT24" s="56"/>
      <c r="IPU24" s="56"/>
      <c r="IPV24" s="56"/>
      <c r="IPW24" s="56"/>
      <c r="IPX24" s="56"/>
      <c r="IPY24" s="56"/>
      <c r="IPZ24" s="56"/>
      <c r="IQA24" s="56"/>
      <c r="IQB24" s="56"/>
      <c r="IQC24" s="56"/>
      <c r="IQD24" s="56"/>
      <c r="IQE24" s="56"/>
      <c r="IQF24" s="56"/>
      <c r="IQG24" s="56"/>
      <c r="IQH24" s="56"/>
      <c r="IQI24" s="56"/>
      <c r="IQJ24" s="56"/>
      <c r="IQK24" s="56"/>
      <c r="IQL24" s="56"/>
      <c r="IQM24" s="56"/>
      <c r="IQN24" s="56"/>
      <c r="IQO24" s="56"/>
      <c r="IQP24" s="56"/>
      <c r="IQQ24" s="56"/>
      <c r="IQR24" s="56"/>
      <c r="IQS24" s="56"/>
      <c r="IQT24" s="56"/>
      <c r="IQU24" s="56"/>
      <c r="IQV24" s="56"/>
      <c r="IQW24" s="56"/>
      <c r="IQX24" s="56"/>
      <c r="IQY24" s="56"/>
      <c r="IQZ24" s="56"/>
      <c r="IRA24" s="56"/>
      <c r="IRB24" s="56"/>
      <c r="IRC24" s="56"/>
      <c r="IRD24" s="56"/>
      <c r="IRE24" s="56"/>
      <c r="IRF24" s="56"/>
      <c r="IRG24" s="56"/>
      <c r="IRH24" s="56"/>
      <c r="IRI24" s="56"/>
      <c r="IRJ24" s="56"/>
      <c r="IRK24" s="56"/>
      <c r="IRL24" s="56"/>
      <c r="IRM24" s="56"/>
      <c r="IRN24" s="56"/>
      <c r="IRO24" s="56"/>
      <c r="IRP24" s="56"/>
      <c r="IRQ24" s="56"/>
      <c r="IRR24" s="56"/>
      <c r="IRS24" s="56"/>
      <c r="IRT24" s="56"/>
      <c r="IRU24" s="56"/>
      <c r="IRV24" s="56"/>
      <c r="IRW24" s="56"/>
      <c r="IRX24" s="56"/>
      <c r="IRY24" s="56"/>
      <c r="IRZ24" s="56"/>
      <c r="ISA24" s="56"/>
      <c r="ISB24" s="56"/>
      <c r="ISC24" s="56"/>
      <c r="ISD24" s="56"/>
      <c r="ISE24" s="56"/>
      <c r="ISF24" s="56"/>
      <c r="ISG24" s="56"/>
      <c r="ISH24" s="56"/>
      <c r="ISI24" s="56"/>
      <c r="ISJ24" s="56"/>
      <c r="ISK24" s="56"/>
      <c r="ISL24" s="56"/>
      <c r="ISM24" s="56"/>
      <c r="ISN24" s="56"/>
      <c r="ISO24" s="56"/>
      <c r="ISP24" s="56"/>
      <c r="ISQ24" s="56"/>
      <c r="ISR24" s="56"/>
      <c r="ISS24" s="56"/>
      <c r="IST24" s="56"/>
      <c r="ISU24" s="56"/>
      <c r="ISV24" s="56"/>
      <c r="ISW24" s="56"/>
      <c r="ISX24" s="56"/>
      <c r="ISY24" s="56"/>
      <c r="ISZ24" s="56"/>
      <c r="ITA24" s="56"/>
      <c r="ITB24" s="56"/>
      <c r="ITC24" s="56"/>
      <c r="ITD24" s="56"/>
      <c r="ITE24" s="56"/>
      <c r="ITF24" s="56"/>
      <c r="ITG24" s="56"/>
      <c r="ITH24" s="56"/>
      <c r="ITI24" s="56"/>
      <c r="ITJ24" s="56"/>
      <c r="ITK24" s="56"/>
      <c r="ITL24" s="56"/>
      <c r="ITM24" s="56"/>
      <c r="ITN24" s="56"/>
      <c r="ITO24" s="56"/>
      <c r="ITP24" s="56"/>
      <c r="ITQ24" s="56"/>
      <c r="ITR24" s="56"/>
      <c r="ITS24" s="56"/>
      <c r="ITT24" s="56"/>
      <c r="ITU24" s="56"/>
      <c r="ITV24" s="56"/>
      <c r="ITW24" s="56"/>
      <c r="ITX24" s="56"/>
      <c r="ITY24" s="56"/>
      <c r="ITZ24" s="56"/>
      <c r="IUA24" s="56"/>
      <c r="IUB24" s="56"/>
      <c r="IUC24" s="56"/>
      <c r="IUD24" s="56"/>
      <c r="IUE24" s="56"/>
      <c r="IUF24" s="56"/>
      <c r="IUG24" s="56"/>
      <c r="IUH24" s="56"/>
      <c r="IUI24" s="56"/>
      <c r="IUJ24" s="56"/>
      <c r="IUK24" s="56"/>
      <c r="IUL24" s="56"/>
      <c r="IUM24" s="56"/>
      <c r="IUN24" s="56"/>
      <c r="IUO24" s="56"/>
      <c r="IUP24" s="56"/>
      <c r="IUQ24" s="56"/>
      <c r="IUR24" s="56"/>
      <c r="IUS24" s="56"/>
      <c r="IUT24" s="56"/>
      <c r="IUU24" s="56"/>
      <c r="IUV24" s="56"/>
      <c r="IUW24" s="56"/>
      <c r="IUX24" s="56"/>
      <c r="IUY24" s="56"/>
      <c r="IUZ24" s="56"/>
      <c r="IVA24" s="56"/>
      <c r="IVB24" s="56"/>
      <c r="IVC24" s="56"/>
      <c r="IVD24" s="56"/>
      <c r="IVE24" s="56"/>
      <c r="IVF24" s="56"/>
      <c r="IVG24" s="56"/>
      <c r="IVH24" s="56"/>
      <c r="IVI24" s="56"/>
      <c r="IVJ24" s="56"/>
      <c r="IVK24" s="56"/>
      <c r="IVL24" s="56"/>
      <c r="IVM24" s="56"/>
      <c r="IVN24" s="56"/>
      <c r="IVO24" s="56"/>
      <c r="IVP24" s="56"/>
      <c r="IVQ24" s="56"/>
      <c r="IVR24" s="56"/>
      <c r="IVS24" s="56"/>
      <c r="IVT24" s="56"/>
      <c r="IVU24" s="56"/>
      <c r="IVV24" s="56"/>
      <c r="IVW24" s="56"/>
      <c r="IVX24" s="56"/>
      <c r="IVY24" s="56"/>
      <c r="IVZ24" s="56"/>
      <c r="IWA24" s="56"/>
      <c r="IWB24" s="56"/>
      <c r="IWC24" s="56"/>
      <c r="IWD24" s="56"/>
      <c r="IWE24" s="56"/>
      <c r="IWF24" s="56"/>
      <c r="IWG24" s="56"/>
      <c r="IWH24" s="56"/>
      <c r="IWI24" s="56"/>
      <c r="IWJ24" s="56"/>
      <c r="IWK24" s="56"/>
      <c r="IWL24" s="56"/>
      <c r="IWM24" s="56"/>
      <c r="IWN24" s="56"/>
      <c r="IWO24" s="56"/>
      <c r="IWP24" s="56"/>
      <c r="IWQ24" s="56"/>
      <c r="IWR24" s="56"/>
      <c r="IWS24" s="56"/>
      <c r="IWT24" s="56"/>
      <c r="IWU24" s="56"/>
      <c r="IWV24" s="56"/>
      <c r="IWW24" s="56"/>
      <c r="IWX24" s="56"/>
      <c r="IWY24" s="56"/>
      <c r="IWZ24" s="56"/>
      <c r="IXA24" s="56"/>
      <c r="IXB24" s="56"/>
      <c r="IXC24" s="56"/>
      <c r="IXD24" s="56"/>
      <c r="IXE24" s="56"/>
      <c r="IXF24" s="56"/>
      <c r="IXG24" s="56"/>
      <c r="IXH24" s="56"/>
      <c r="IXI24" s="56"/>
      <c r="IXJ24" s="56"/>
      <c r="IXK24" s="56"/>
      <c r="IXL24" s="56"/>
      <c r="IXM24" s="56"/>
      <c r="IXN24" s="56"/>
      <c r="IXO24" s="56"/>
      <c r="IXP24" s="56"/>
      <c r="IXQ24" s="56"/>
      <c r="IXR24" s="56"/>
      <c r="IXS24" s="56"/>
      <c r="IXT24" s="56"/>
      <c r="IXU24" s="56"/>
      <c r="IXV24" s="56"/>
      <c r="IXW24" s="56"/>
      <c r="IXX24" s="56"/>
      <c r="IXY24" s="56"/>
      <c r="IXZ24" s="56"/>
      <c r="IYA24" s="56"/>
      <c r="IYB24" s="56"/>
      <c r="IYC24" s="56"/>
      <c r="IYD24" s="56"/>
      <c r="IYE24" s="56"/>
      <c r="IYF24" s="56"/>
      <c r="IYG24" s="56"/>
      <c r="IYH24" s="56"/>
      <c r="IYI24" s="56"/>
      <c r="IYJ24" s="56"/>
      <c r="IYK24" s="56"/>
      <c r="IYL24" s="56"/>
      <c r="IYM24" s="56"/>
      <c r="IYN24" s="56"/>
      <c r="IYO24" s="56"/>
      <c r="IYP24" s="56"/>
      <c r="IYQ24" s="56"/>
      <c r="IYR24" s="56"/>
      <c r="IYS24" s="56"/>
      <c r="IYT24" s="56"/>
      <c r="IYU24" s="56"/>
      <c r="IYV24" s="56"/>
      <c r="IYW24" s="56"/>
      <c r="IYX24" s="56"/>
      <c r="IYY24" s="56"/>
      <c r="IYZ24" s="56"/>
      <c r="IZA24" s="56"/>
      <c r="IZB24" s="56"/>
      <c r="IZC24" s="56"/>
      <c r="IZD24" s="56"/>
      <c r="IZE24" s="56"/>
      <c r="IZF24" s="56"/>
      <c r="IZG24" s="56"/>
      <c r="IZH24" s="56"/>
      <c r="IZI24" s="56"/>
      <c r="IZJ24" s="56"/>
      <c r="IZK24" s="56"/>
      <c r="IZL24" s="56"/>
      <c r="IZM24" s="56"/>
      <c r="IZN24" s="56"/>
      <c r="IZO24" s="56"/>
      <c r="IZP24" s="56"/>
      <c r="IZQ24" s="56"/>
      <c r="IZR24" s="56"/>
      <c r="IZS24" s="56"/>
      <c r="IZT24" s="56"/>
      <c r="IZU24" s="56"/>
      <c r="IZV24" s="56"/>
      <c r="IZW24" s="56"/>
      <c r="IZX24" s="56"/>
      <c r="IZY24" s="56"/>
      <c r="IZZ24" s="56"/>
      <c r="JAA24" s="56"/>
      <c r="JAB24" s="56"/>
      <c r="JAC24" s="56"/>
      <c r="JAD24" s="56"/>
      <c r="JAE24" s="56"/>
      <c r="JAF24" s="56"/>
      <c r="JAG24" s="56"/>
      <c r="JAH24" s="56"/>
      <c r="JAI24" s="56"/>
      <c r="JAJ24" s="56"/>
      <c r="JAK24" s="56"/>
      <c r="JAL24" s="56"/>
      <c r="JAM24" s="56"/>
      <c r="JAN24" s="56"/>
      <c r="JAO24" s="56"/>
      <c r="JAP24" s="56"/>
      <c r="JAQ24" s="56"/>
      <c r="JAR24" s="56"/>
      <c r="JAS24" s="56"/>
      <c r="JAT24" s="56"/>
      <c r="JAU24" s="56"/>
      <c r="JAV24" s="56"/>
      <c r="JAW24" s="56"/>
      <c r="JAX24" s="56"/>
      <c r="JAY24" s="56"/>
      <c r="JAZ24" s="56"/>
      <c r="JBA24" s="56"/>
      <c r="JBB24" s="56"/>
      <c r="JBC24" s="56"/>
      <c r="JBD24" s="56"/>
      <c r="JBE24" s="56"/>
      <c r="JBF24" s="56"/>
      <c r="JBG24" s="56"/>
      <c r="JBH24" s="56"/>
      <c r="JBI24" s="56"/>
      <c r="JBJ24" s="56"/>
      <c r="JBK24" s="56"/>
      <c r="JBL24" s="56"/>
      <c r="JBM24" s="56"/>
      <c r="JBN24" s="56"/>
      <c r="JBO24" s="56"/>
      <c r="JBP24" s="56"/>
      <c r="JBQ24" s="56"/>
      <c r="JBR24" s="56"/>
      <c r="JBS24" s="56"/>
      <c r="JBT24" s="56"/>
      <c r="JBU24" s="56"/>
      <c r="JBV24" s="56"/>
      <c r="JBW24" s="56"/>
      <c r="JBX24" s="56"/>
      <c r="JBY24" s="56"/>
      <c r="JBZ24" s="56"/>
      <c r="JCA24" s="56"/>
      <c r="JCB24" s="56"/>
      <c r="JCC24" s="56"/>
      <c r="JCD24" s="56"/>
      <c r="JCE24" s="56"/>
      <c r="JCF24" s="56"/>
      <c r="JCG24" s="56"/>
      <c r="JCH24" s="56"/>
      <c r="JCI24" s="56"/>
      <c r="JCJ24" s="56"/>
      <c r="JCK24" s="56"/>
      <c r="JCL24" s="56"/>
      <c r="JCM24" s="56"/>
      <c r="JCN24" s="56"/>
      <c r="JCO24" s="56"/>
      <c r="JCP24" s="56"/>
      <c r="JCQ24" s="56"/>
      <c r="JCR24" s="56"/>
      <c r="JCS24" s="56"/>
      <c r="JCT24" s="56"/>
      <c r="JCU24" s="56"/>
      <c r="JCV24" s="56"/>
      <c r="JCW24" s="56"/>
      <c r="JCX24" s="56"/>
      <c r="JCY24" s="56"/>
      <c r="JCZ24" s="56"/>
      <c r="JDA24" s="56"/>
      <c r="JDB24" s="56"/>
      <c r="JDC24" s="56"/>
      <c r="JDD24" s="56"/>
      <c r="JDE24" s="56"/>
      <c r="JDF24" s="56"/>
      <c r="JDG24" s="56"/>
      <c r="JDH24" s="56"/>
      <c r="JDI24" s="56"/>
      <c r="JDJ24" s="56"/>
      <c r="JDK24" s="56"/>
      <c r="JDL24" s="56"/>
      <c r="JDM24" s="56"/>
      <c r="JDN24" s="56"/>
      <c r="JDO24" s="56"/>
      <c r="JDP24" s="56"/>
      <c r="JDQ24" s="56"/>
      <c r="JDR24" s="56"/>
      <c r="JDS24" s="56"/>
      <c r="JDT24" s="56"/>
      <c r="JDU24" s="56"/>
      <c r="JDV24" s="56"/>
      <c r="JDW24" s="56"/>
      <c r="JDX24" s="56"/>
      <c r="JDY24" s="56"/>
      <c r="JDZ24" s="56"/>
      <c r="JEA24" s="56"/>
      <c r="JEB24" s="56"/>
      <c r="JEC24" s="56"/>
      <c r="JED24" s="56"/>
      <c r="JEE24" s="56"/>
      <c r="JEF24" s="56"/>
      <c r="JEG24" s="56"/>
      <c r="JEH24" s="56"/>
      <c r="JEI24" s="56"/>
      <c r="JEJ24" s="56"/>
      <c r="JEK24" s="56"/>
      <c r="JEL24" s="56"/>
      <c r="JEM24" s="56"/>
      <c r="JEN24" s="56"/>
      <c r="JEO24" s="56"/>
      <c r="JEP24" s="56"/>
      <c r="JEQ24" s="56"/>
      <c r="JER24" s="56"/>
      <c r="JES24" s="56"/>
      <c r="JET24" s="56"/>
      <c r="JEU24" s="56"/>
      <c r="JEV24" s="56"/>
      <c r="JEW24" s="56"/>
      <c r="JEX24" s="56"/>
      <c r="JEY24" s="56"/>
      <c r="JEZ24" s="56"/>
      <c r="JFA24" s="56"/>
      <c r="JFB24" s="56"/>
      <c r="JFC24" s="56"/>
      <c r="JFD24" s="56"/>
      <c r="JFE24" s="56"/>
      <c r="JFF24" s="56"/>
      <c r="JFG24" s="56"/>
      <c r="JFH24" s="56"/>
      <c r="JFI24" s="56"/>
      <c r="JFJ24" s="56"/>
      <c r="JFK24" s="56"/>
      <c r="JFL24" s="56"/>
      <c r="JFM24" s="56"/>
      <c r="JFN24" s="56"/>
      <c r="JFO24" s="56"/>
      <c r="JFP24" s="56"/>
      <c r="JFQ24" s="56"/>
      <c r="JFR24" s="56"/>
      <c r="JFS24" s="56"/>
      <c r="JFT24" s="56"/>
      <c r="JFU24" s="56"/>
      <c r="JFV24" s="56"/>
      <c r="JFW24" s="56"/>
      <c r="JFX24" s="56"/>
      <c r="JFY24" s="56"/>
      <c r="JFZ24" s="56"/>
      <c r="JGA24" s="56"/>
      <c r="JGB24" s="56"/>
      <c r="JGC24" s="56"/>
      <c r="JGD24" s="56"/>
      <c r="JGE24" s="56"/>
      <c r="JGF24" s="56"/>
      <c r="JGG24" s="56"/>
      <c r="JGH24" s="56"/>
      <c r="JGI24" s="56"/>
      <c r="JGJ24" s="56"/>
      <c r="JGK24" s="56"/>
      <c r="JGL24" s="56"/>
      <c r="JGM24" s="56"/>
      <c r="JGN24" s="56"/>
      <c r="JGO24" s="56"/>
      <c r="JGP24" s="56"/>
      <c r="JGQ24" s="56"/>
      <c r="JGR24" s="56"/>
      <c r="JGS24" s="56"/>
      <c r="JGT24" s="56"/>
      <c r="JGU24" s="56"/>
      <c r="JGV24" s="56"/>
      <c r="JGW24" s="56"/>
      <c r="JGX24" s="56"/>
      <c r="JGY24" s="56"/>
      <c r="JGZ24" s="56"/>
      <c r="JHA24" s="56"/>
      <c r="JHB24" s="56"/>
      <c r="JHC24" s="56"/>
      <c r="JHD24" s="56"/>
      <c r="JHE24" s="56"/>
      <c r="JHF24" s="56"/>
      <c r="JHG24" s="56"/>
      <c r="JHH24" s="56"/>
      <c r="JHI24" s="56"/>
      <c r="JHJ24" s="56"/>
      <c r="JHK24" s="56"/>
      <c r="JHL24" s="56"/>
      <c r="JHM24" s="56"/>
      <c r="JHN24" s="56"/>
      <c r="JHO24" s="56"/>
      <c r="JHP24" s="56"/>
      <c r="JHQ24" s="56"/>
      <c r="JHR24" s="56"/>
      <c r="JHS24" s="56"/>
      <c r="JHT24" s="56"/>
      <c r="JHU24" s="56"/>
      <c r="JHV24" s="56"/>
      <c r="JHW24" s="56"/>
      <c r="JHX24" s="56"/>
      <c r="JHY24" s="56"/>
      <c r="JHZ24" s="56"/>
      <c r="JIA24" s="56"/>
      <c r="JIB24" s="56"/>
      <c r="JIC24" s="56"/>
      <c r="JID24" s="56"/>
      <c r="JIE24" s="56"/>
      <c r="JIF24" s="56"/>
      <c r="JIG24" s="56"/>
      <c r="JIH24" s="56"/>
      <c r="JII24" s="56"/>
      <c r="JIJ24" s="56"/>
      <c r="JIK24" s="56"/>
      <c r="JIL24" s="56"/>
      <c r="JIM24" s="56"/>
      <c r="JIN24" s="56"/>
      <c r="JIO24" s="56"/>
      <c r="JIP24" s="56"/>
      <c r="JIQ24" s="56"/>
      <c r="JIR24" s="56"/>
      <c r="JIS24" s="56"/>
      <c r="JIT24" s="56"/>
      <c r="JIU24" s="56"/>
      <c r="JIV24" s="56"/>
      <c r="JIW24" s="56"/>
      <c r="JIX24" s="56"/>
      <c r="JIY24" s="56"/>
      <c r="JIZ24" s="56"/>
      <c r="JJA24" s="56"/>
      <c r="JJB24" s="56"/>
      <c r="JJC24" s="56"/>
      <c r="JJD24" s="56"/>
      <c r="JJE24" s="56"/>
      <c r="JJF24" s="56"/>
      <c r="JJG24" s="56"/>
      <c r="JJH24" s="56"/>
      <c r="JJI24" s="56"/>
      <c r="JJJ24" s="56"/>
      <c r="JJK24" s="56"/>
      <c r="JJL24" s="56"/>
      <c r="JJM24" s="56"/>
      <c r="JJN24" s="56"/>
      <c r="JJO24" s="56"/>
      <c r="JJP24" s="56"/>
      <c r="JJQ24" s="56"/>
      <c r="JJR24" s="56"/>
      <c r="JJS24" s="56"/>
      <c r="JJT24" s="56"/>
      <c r="JJU24" s="56"/>
      <c r="JJV24" s="56"/>
      <c r="JJW24" s="56"/>
      <c r="JJX24" s="56"/>
      <c r="JJY24" s="56"/>
      <c r="JJZ24" s="56"/>
      <c r="JKA24" s="56"/>
      <c r="JKB24" s="56"/>
      <c r="JKC24" s="56"/>
      <c r="JKD24" s="56"/>
      <c r="JKE24" s="56"/>
      <c r="JKF24" s="56"/>
      <c r="JKG24" s="56"/>
      <c r="JKH24" s="56"/>
      <c r="JKI24" s="56"/>
      <c r="JKJ24" s="56"/>
      <c r="JKK24" s="56"/>
      <c r="JKL24" s="56"/>
      <c r="JKM24" s="56"/>
      <c r="JKN24" s="56"/>
      <c r="JKO24" s="56"/>
      <c r="JKP24" s="56"/>
      <c r="JKQ24" s="56"/>
      <c r="JKR24" s="56"/>
      <c r="JKS24" s="56"/>
      <c r="JKT24" s="56"/>
      <c r="JKU24" s="56"/>
      <c r="JKV24" s="56"/>
      <c r="JKW24" s="56"/>
      <c r="JKX24" s="56"/>
      <c r="JKY24" s="56"/>
      <c r="JKZ24" s="56"/>
      <c r="JLA24" s="56"/>
      <c r="JLB24" s="56"/>
      <c r="JLC24" s="56"/>
      <c r="JLD24" s="56"/>
      <c r="JLE24" s="56"/>
      <c r="JLF24" s="56"/>
      <c r="JLG24" s="56"/>
      <c r="JLH24" s="56"/>
      <c r="JLI24" s="56"/>
      <c r="JLJ24" s="56"/>
      <c r="JLK24" s="56"/>
      <c r="JLL24" s="56"/>
      <c r="JLM24" s="56"/>
      <c r="JLN24" s="56"/>
      <c r="JLO24" s="56"/>
      <c r="JLP24" s="56"/>
      <c r="JLQ24" s="56"/>
      <c r="JLR24" s="56"/>
      <c r="JLS24" s="56"/>
      <c r="JLT24" s="56"/>
      <c r="JLU24" s="56"/>
      <c r="JLV24" s="56"/>
      <c r="JLW24" s="56"/>
      <c r="JLX24" s="56"/>
      <c r="JLY24" s="56"/>
      <c r="JLZ24" s="56"/>
      <c r="JMA24" s="56"/>
      <c r="JMB24" s="56"/>
      <c r="JMC24" s="56"/>
      <c r="JMD24" s="56"/>
      <c r="JME24" s="56"/>
      <c r="JMF24" s="56"/>
      <c r="JMG24" s="56"/>
      <c r="JMH24" s="56"/>
      <c r="JMI24" s="56"/>
      <c r="JMJ24" s="56"/>
      <c r="JMK24" s="56"/>
      <c r="JML24" s="56"/>
      <c r="JMM24" s="56"/>
      <c r="JMN24" s="56"/>
      <c r="JMO24" s="56"/>
      <c r="JMP24" s="56"/>
      <c r="JMQ24" s="56"/>
      <c r="JMR24" s="56"/>
      <c r="JMS24" s="56"/>
      <c r="JMT24" s="56"/>
      <c r="JMU24" s="56"/>
      <c r="JMV24" s="56"/>
      <c r="JMW24" s="56"/>
      <c r="JMX24" s="56"/>
      <c r="JMY24" s="56"/>
      <c r="JMZ24" s="56"/>
      <c r="JNA24" s="56"/>
      <c r="JNB24" s="56"/>
      <c r="JNC24" s="56"/>
      <c r="JND24" s="56"/>
      <c r="JNE24" s="56"/>
      <c r="JNF24" s="56"/>
      <c r="JNG24" s="56"/>
      <c r="JNH24" s="56"/>
      <c r="JNI24" s="56"/>
      <c r="JNJ24" s="56"/>
      <c r="JNK24" s="56"/>
      <c r="JNL24" s="56"/>
      <c r="JNM24" s="56"/>
      <c r="JNN24" s="56"/>
      <c r="JNO24" s="56"/>
      <c r="JNP24" s="56"/>
      <c r="JNQ24" s="56"/>
      <c r="JNR24" s="56"/>
      <c r="JNS24" s="56"/>
      <c r="JNT24" s="56"/>
      <c r="JNU24" s="56"/>
      <c r="JNV24" s="56"/>
      <c r="JNW24" s="56"/>
      <c r="JNX24" s="56"/>
      <c r="JNY24" s="56"/>
      <c r="JNZ24" s="56"/>
      <c r="JOA24" s="56"/>
      <c r="JOB24" s="56"/>
      <c r="JOC24" s="56"/>
      <c r="JOD24" s="56"/>
      <c r="JOE24" s="56"/>
      <c r="JOF24" s="56"/>
      <c r="JOG24" s="56"/>
      <c r="JOH24" s="56"/>
      <c r="JOI24" s="56"/>
      <c r="JOJ24" s="56"/>
      <c r="JOK24" s="56"/>
      <c r="JOL24" s="56"/>
      <c r="JOM24" s="56"/>
      <c r="JON24" s="56"/>
      <c r="JOO24" s="56"/>
      <c r="JOP24" s="56"/>
      <c r="JOQ24" s="56"/>
      <c r="JOR24" s="56"/>
      <c r="JOS24" s="56"/>
      <c r="JOT24" s="56"/>
      <c r="JOU24" s="56"/>
      <c r="JOV24" s="56"/>
      <c r="JOW24" s="56"/>
      <c r="JOX24" s="56"/>
      <c r="JOY24" s="56"/>
      <c r="JOZ24" s="56"/>
      <c r="JPA24" s="56"/>
      <c r="JPB24" s="56"/>
      <c r="JPC24" s="56"/>
      <c r="JPD24" s="56"/>
      <c r="JPE24" s="56"/>
      <c r="JPF24" s="56"/>
      <c r="JPG24" s="56"/>
      <c r="JPH24" s="56"/>
      <c r="JPI24" s="56"/>
      <c r="JPJ24" s="56"/>
      <c r="JPK24" s="56"/>
      <c r="JPL24" s="56"/>
      <c r="JPM24" s="56"/>
      <c r="JPN24" s="56"/>
      <c r="JPO24" s="56"/>
      <c r="JPP24" s="56"/>
      <c r="JPQ24" s="56"/>
      <c r="JPR24" s="56"/>
      <c r="JPS24" s="56"/>
      <c r="JPT24" s="56"/>
      <c r="JPU24" s="56"/>
      <c r="JPV24" s="56"/>
      <c r="JPW24" s="56"/>
      <c r="JPX24" s="56"/>
      <c r="JPY24" s="56"/>
      <c r="JPZ24" s="56"/>
      <c r="JQA24" s="56"/>
      <c r="JQB24" s="56"/>
      <c r="JQC24" s="56"/>
      <c r="JQD24" s="56"/>
      <c r="JQE24" s="56"/>
      <c r="JQF24" s="56"/>
      <c r="JQG24" s="56"/>
      <c r="JQH24" s="56"/>
      <c r="JQI24" s="56"/>
      <c r="JQJ24" s="56"/>
      <c r="JQK24" s="56"/>
      <c r="JQL24" s="56"/>
      <c r="JQM24" s="56"/>
      <c r="JQN24" s="56"/>
      <c r="JQO24" s="56"/>
      <c r="JQP24" s="56"/>
      <c r="JQQ24" s="56"/>
      <c r="JQR24" s="56"/>
      <c r="JQS24" s="56"/>
      <c r="JQT24" s="56"/>
      <c r="JQU24" s="56"/>
      <c r="JQV24" s="56"/>
      <c r="JQW24" s="56"/>
      <c r="JQX24" s="56"/>
      <c r="JQY24" s="56"/>
      <c r="JQZ24" s="56"/>
      <c r="JRA24" s="56"/>
      <c r="JRB24" s="56"/>
      <c r="JRC24" s="56"/>
      <c r="JRD24" s="56"/>
      <c r="JRE24" s="56"/>
      <c r="JRF24" s="56"/>
      <c r="JRG24" s="56"/>
      <c r="JRH24" s="56"/>
      <c r="JRI24" s="56"/>
      <c r="JRJ24" s="56"/>
      <c r="JRK24" s="56"/>
      <c r="JRL24" s="56"/>
      <c r="JRM24" s="56"/>
      <c r="JRN24" s="56"/>
      <c r="JRO24" s="56"/>
      <c r="JRP24" s="56"/>
      <c r="JRQ24" s="56"/>
      <c r="JRR24" s="56"/>
      <c r="JRS24" s="56"/>
      <c r="JRT24" s="56"/>
      <c r="JRU24" s="56"/>
      <c r="JRV24" s="56"/>
      <c r="JRW24" s="56"/>
      <c r="JRX24" s="56"/>
      <c r="JRY24" s="56"/>
      <c r="JRZ24" s="56"/>
      <c r="JSA24" s="56"/>
      <c r="JSB24" s="56"/>
      <c r="JSC24" s="56"/>
      <c r="JSD24" s="56"/>
      <c r="JSE24" s="56"/>
      <c r="JSF24" s="56"/>
      <c r="JSG24" s="56"/>
      <c r="JSH24" s="56"/>
      <c r="JSI24" s="56"/>
      <c r="JSJ24" s="56"/>
      <c r="JSK24" s="56"/>
      <c r="JSL24" s="56"/>
      <c r="JSM24" s="56"/>
      <c r="JSN24" s="56"/>
      <c r="JSO24" s="56"/>
      <c r="JSP24" s="56"/>
      <c r="JSQ24" s="56"/>
      <c r="JSR24" s="56"/>
      <c r="JSS24" s="56"/>
      <c r="JST24" s="56"/>
      <c r="JSU24" s="56"/>
      <c r="JSV24" s="56"/>
      <c r="JSW24" s="56"/>
      <c r="JSX24" s="56"/>
      <c r="JSY24" s="56"/>
      <c r="JSZ24" s="56"/>
      <c r="JTA24" s="56"/>
      <c r="JTB24" s="56"/>
      <c r="JTC24" s="56"/>
      <c r="JTD24" s="56"/>
      <c r="JTE24" s="56"/>
      <c r="JTF24" s="56"/>
      <c r="JTG24" s="56"/>
      <c r="JTH24" s="56"/>
      <c r="JTI24" s="56"/>
      <c r="JTJ24" s="56"/>
      <c r="JTK24" s="56"/>
      <c r="JTL24" s="56"/>
      <c r="JTM24" s="56"/>
      <c r="JTN24" s="56"/>
      <c r="JTO24" s="56"/>
      <c r="JTP24" s="56"/>
      <c r="JTQ24" s="56"/>
      <c r="JTR24" s="56"/>
      <c r="JTS24" s="56"/>
      <c r="JTT24" s="56"/>
      <c r="JTU24" s="56"/>
      <c r="JTV24" s="56"/>
      <c r="JTW24" s="56"/>
      <c r="JTX24" s="56"/>
      <c r="JTY24" s="56"/>
      <c r="JTZ24" s="56"/>
      <c r="JUA24" s="56"/>
      <c r="JUB24" s="56"/>
      <c r="JUC24" s="56"/>
      <c r="JUD24" s="56"/>
      <c r="JUE24" s="56"/>
      <c r="JUF24" s="56"/>
      <c r="JUG24" s="56"/>
      <c r="JUH24" s="56"/>
      <c r="JUI24" s="56"/>
      <c r="JUJ24" s="56"/>
      <c r="JUK24" s="56"/>
      <c r="JUL24" s="56"/>
      <c r="JUM24" s="56"/>
      <c r="JUN24" s="56"/>
      <c r="JUO24" s="56"/>
      <c r="JUP24" s="56"/>
      <c r="JUQ24" s="56"/>
      <c r="JUR24" s="56"/>
      <c r="JUS24" s="56"/>
      <c r="JUT24" s="56"/>
      <c r="JUU24" s="56"/>
      <c r="JUV24" s="56"/>
      <c r="JUW24" s="56"/>
      <c r="JUX24" s="56"/>
      <c r="JUY24" s="56"/>
      <c r="JUZ24" s="56"/>
      <c r="JVA24" s="56"/>
      <c r="JVB24" s="56"/>
      <c r="JVC24" s="56"/>
      <c r="JVD24" s="56"/>
      <c r="JVE24" s="56"/>
      <c r="JVF24" s="56"/>
      <c r="JVG24" s="56"/>
      <c r="JVH24" s="56"/>
      <c r="JVI24" s="56"/>
      <c r="JVJ24" s="56"/>
      <c r="JVK24" s="56"/>
      <c r="JVL24" s="56"/>
      <c r="JVM24" s="56"/>
      <c r="JVN24" s="56"/>
      <c r="JVO24" s="56"/>
      <c r="JVP24" s="56"/>
      <c r="JVQ24" s="56"/>
      <c r="JVR24" s="56"/>
      <c r="JVS24" s="56"/>
      <c r="JVT24" s="56"/>
      <c r="JVU24" s="56"/>
      <c r="JVV24" s="56"/>
      <c r="JVW24" s="56"/>
      <c r="JVX24" s="56"/>
      <c r="JVY24" s="56"/>
      <c r="JVZ24" s="56"/>
      <c r="JWA24" s="56"/>
      <c r="JWB24" s="56"/>
      <c r="JWC24" s="56"/>
      <c r="JWD24" s="56"/>
      <c r="JWE24" s="56"/>
      <c r="JWF24" s="56"/>
      <c r="JWG24" s="56"/>
      <c r="JWH24" s="56"/>
      <c r="JWI24" s="56"/>
      <c r="JWJ24" s="56"/>
      <c r="JWK24" s="56"/>
      <c r="JWL24" s="56"/>
      <c r="JWM24" s="56"/>
      <c r="JWN24" s="56"/>
      <c r="JWO24" s="56"/>
      <c r="JWP24" s="56"/>
      <c r="JWQ24" s="56"/>
      <c r="JWR24" s="56"/>
      <c r="JWS24" s="56"/>
      <c r="JWT24" s="56"/>
      <c r="JWU24" s="56"/>
      <c r="JWV24" s="56"/>
      <c r="JWW24" s="56"/>
      <c r="JWX24" s="56"/>
      <c r="JWY24" s="56"/>
      <c r="JWZ24" s="56"/>
      <c r="JXA24" s="56"/>
      <c r="JXB24" s="56"/>
      <c r="JXC24" s="56"/>
      <c r="JXD24" s="56"/>
      <c r="JXE24" s="56"/>
      <c r="JXF24" s="56"/>
      <c r="JXG24" s="56"/>
      <c r="JXH24" s="56"/>
      <c r="JXI24" s="56"/>
      <c r="JXJ24" s="56"/>
      <c r="JXK24" s="56"/>
      <c r="JXL24" s="56"/>
      <c r="JXM24" s="56"/>
      <c r="JXN24" s="56"/>
      <c r="JXO24" s="56"/>
      <c r="JXP24" s="56"/>
      <c r="JXQ24" s="56"/>
      <c r="JXR24" s="56"/>
      <c r="JXS24" s="56"/>
      <c r="JXT24" s="56"/>
      <c r="JXU24" s="56"/>
      <c r="JXV24" s="56"/>
      <c r="JXW24" s="56"/>
      <c r="JXX24" s="56"/>
      <c r="JXY24" s="56"/>
      <c r="JXZ24" s="56"/>
      <c r="JYA24" s="56"/>
      <c r="JYB24" s="56"/>
      <c r="JYC24" s="56"/>
      <c r="JYD24" s="56"/>
      <c r="JYE24" s="56"/>
      <c r="JYF24" s="56"/>
      <c r="JYG24" s="56"/>
      <c r="JYH24" s="56"/>
      <c r="JYI24" s="56"/>
      <c r="JYJ24" s="56"/>
      <c r="JYK24" s="56"/>
      <c r="JYL24" s="56"/>
      <c r="JYM24" s="56"/>
      <c r="JYN24" s="56"/>
      <c r="JYO24" s="56"/>
      <c r="JYP24" s="56"/>
      <c r="JYQ24" s="56"/>
      <c r="JYR24" s="56"/>
      <c r="JYS24" s="56"/>
      <c r="JYT24" s="56"/>
      <c r="JYU24" s="56"/>
      <c r="JYV24" s="56"/>
      <c r="JYW24" s="56"/>
      <c r="JYX24" s="56"/>
      <c r="JYY24" s="56"/>
      <c r="JYZ24" s="56"/>
      <c r="JZA24" s="56"/>
      <c r="JZB24" s="56"/>
      <c r="JZC24" s="56"/>
      <c r="JZD24" s="56"/>
      <c r="JZE24" s="56"/>
      <c r="JZF24" s="56"/>
      <c r="JZG24" s="56"/>
      <c r="JZH24" s="56"/>
      <c r="JZI24" s="56"/>
      <c r="JZJ24" s="56"/>
      <c r="JZK24" s="56"/>
      <c r="JZL24" s="56"/>
      <c r="JZM24" s="56"/>
      <c r="JZN24" s="56"/>
      <c r="JZO24" s="56"/>
      <c r="JZP24" s="56"/>
      <c r="JZQ24" s="56"/>
      <c r="JZR24" s="56"/>
      <c r="JZS24" s="56"/>
      <c r="JZT24" s="56"/>
      <c r="JZU24" s="56"/>
      <c r="JZV24" s="56"/>
      <c r="JZW24" s="56"/>
      <c r="JZX24" s="56"/>
      <c r="JZY24" s="56"/>
      <c r="JZZ24" s="56"/>
      <c r="KAA24" s="56"/>
      <c r="KAB24" s="56"/>
      <c r="KAC24" s="56"/>
      <c r="KAD24" s="56"/>
      <c r="KAE24" s="56"/>
      <c r="KAF24" s="56"/>
      <c r="KAG24" s="56"/>
      <c r="KAH24" s="56"/>
      <c r="KAI24" s="56"/>
      <c r="KAJ24" s="56"/>
      <c r="KAK24" s="56"/>
      <c r="KAL24" s="56"/>
      <c r="KAM24" s="56"/>
      <c r="KAN24" s="56"/>
      <c r="KAO24" s="56"/>
      <c r="KAP24" s="56"/>
      <c r="KAQ24" s="56"/>
      <c r="KAR24" s="56"/>
      <c r="KAS24" s="56"/>
      <c r="KAT24" s="56"/>
      <c r="KAU24" s="56"/>
      <c r="KAV24" s="56"/>
      <c r="KAW24" s="56"/>
      <c r="KAX24" s="56"/>
      <c r="KAY24" s="56"/>
      <c r="KAZ24" s="56"/>
      <c r="KBA24" s="56"/>
      <c r="KBB24" s="56"/>
      <c r="KBC24" s="56"/>
      <c r="KBD24" s="56"/>
      <c r="KBE24" s="56"/>
      <c r="KBF24" s="56"/>
      <c r="KBG24" s="56"/>
      <c r="KBH24" s="56"/>
      <c r="KBI24" s="56"/>
      <c r="KBJ24" s="56"/>
      <c r="KBK24" s="56"/>
      <c r="KBL24" s="56"/>
      <c r="KBM24" s="56"/>
      <c r="KBN24" s="56"/>
      <c r="KBO24" s="56"/>
      <c r="KBP24" s="56"/>
      <c r="KBQ24" s="56"/>
      <c r="KBR24" s="56"/>
      <c r="KBS24" s="56"/>
      <c r="KBT24" s="56"/>
      <c r="KBU24" s="56"/>
      <c r="KBV24" s="56"/>
      <c r="KBW24" s="56"/>
      <c r="KBX24" s="56"/>
      <c r="KBY24" s="56"/>
      <c r="KBZ24" s="56"/>
      <c r="KCA24" s="56"/>
      <c r="KCB24" s="56"/>
      <c r="KCC24" s="56"/>
      <c r="KCD24" s="56"/>
      <c r="KCE24" s="56"/>
      <c r="KCF24" s="56"/>
      <c r="KCG24" s="56"/>
      <c r="KCH24" s="56"/>
      <c r="KCI24" s="56"/>
      <c r="KCJ24" s="56"/>
      <c r="KCK24" s="56"/>
      <c r="KCL24" s="56"/>
      <c r="KCM24" s="56"/>
      <c r="KCN24" s="56"/>
      <c r="KCO24" s="56"/>
      <c r="KCP24" s="56"/>
      <c r="KCQ24" s="56"/>
      <c r="KCR24" s="56"/>
      <c r="KCS24" s="56"/>
      <c r="KCT24" s="56"/>
      <c r="KCU24" s="56"/>
      <c r="KCV24" s="56"/>
      <c r="KCW24" s="56"/>
      <c r="KCX24" s="56"/>
      <c r="KCY24" s="56"/>
      <c r="KCZ24" s="56"/>
      <c r="KDA24" s="56"/>
      <c r="KDB24" s="56"/>
      <c r="KDC24" s="56"/>
      <c r="KDD24" s="56"/>
      <c r="KDE24" s="56"/>
      <c r="KDF24" s="56"/>
      <c r="KDG24" s="56"/>
      <c r="KDH24" s="56"/>
      <c r="KDI24" s="56"/>
      <c r="KDJ24" s="56"/>
      <c r="KDK24" s="56"/>
      <c r="KDL24" s="56"/>
      <c r="KDM24" s="56"/>
      <c r="KDN24" s="56"/>
      <c r="KDO24" s="56"/>
      <c r="KDP24" s="56"/>
      <c r="KDQ24" s="56"/>
      <c r="KDR24" s="56"/>
      <c r="KDS24" s="56"/>
      <c r="KDT24" s="56"/>
      <c r="KDU24" s="56"/>
      <c r="KDV24" s="56"/>
      <c r="KDW24" s="56"/>
      <c r="KDX24" s="56"/>
      <c r="KDY24" s="56"/>
      <c r="KDZ24" s="56"/>
      <c r="KEA24" s="56"/>
      <c r="KEB24" s="56"/>
      <c r="KEC24" s="56"/>
      <c r="KED24" s="56"/>
      <c r="KEE24" s="56"/>
      <c r="KEF24" s="56"/>
      <c r="KEG24" s="56"/>
      <c r="KEH24" s="56"/>
      <c r="KEI24" s="56"/>
      <c r="KEJ24" s="56"/>
      <c r="KEK24" s="56"/>
      <c r="KEL24" s="56"/>
      <c r="KEM24" s="56"/>
      <c r="KEN24" s="56"/>
      <c r="KEO24" s="56"/>
      <c r="KEP24" s="56"/>
      <c r="KEQ24" s="56"/>
      <c r="KER24" s="56"/>
      <c r="KES24" s="56"/>
      <c r="KET24" s="56"/>
      <c r="KEU24" s="56"/>
      <c r="KEV24" s="56"/>
      <c r="KEW24" s="56"/>
      <c r="KEX24" s="56"/>
      <c r="KEY24" s="56"/>
      <c r="KEZ24" s="56"/>
      <c r="KFA24" s="56"/>
      <c r="KFB24" s="56"/>
      <c r="KFC24" s="56"/>
      <c r="KFD24" s="56"/>
      <c r="KFE24" s="56"/>
      <c r="KFF24" s="56"/>
      <c r="KFG24" s="56"/>
      <c r="KFH24" s="56"/>
      <c r="KFI24" s="56"/>
      <c r="KFJ24" s="56"/>
      <c r="KFK24" s="56"/>
      <c r="KFL24" s="56"/>
      <c r="KFM24" s="56"/>
      <c r="KFN24" s="56"/>
      <c r="KFO24" s="56"/>
      <c r="KFP24" s="56"/>
      <c r="KFQ24" s="56"/>
      <c r="KFR24" s="56"/>
      <c r="KFS24" s="56"/>
      <c r="KFT24" s="56"/>
      <c r="KFU24" s="56"/>
      <c r="KFV24" s="56"/>
      <c r="KFW24" s="56"/>
      <c r="KFX24" s="56"/>
      <c r="KFY24" s="56"/>
      <c r="KFZ24" s="56"/>
      <c r="KGA24" s="56"/>
      <c r="KGB24" s="56"/>
      <c r="KGC24" s="56"/>
      <c r="KGD24" s="56"/>
      <c r="KGE24" s="56"/>
      <c r="KGF24" s="56"/>
      <c r="KGG24" s="56"/>
      <c r="KGH24" s="56"/>
      <c r="KGI24" s="56"/>
      <c r="KGJ24" s="56"/>
      <c r="KGK24" s="56"/>
      <c r="KGL24" s="56"/>
      <c r="KGM24" s="56"/>
      <c r="KGN24" s="56"/>
      <c r="KGO24" s="56"/>
      <c r="KGP24" s="56"/>
      <c r="KGQ24" s="56"/>
      <c r="KGR24" s="56"/>
      <c r="KGS24" s="56"/>
      <c r="KGT24" s="56"/>
      <c r="KGU24" s="56"/>
      <c r="KGV24" s="56"/>
      <c r="KGW24" s="56"/>
      <c r="KGX24" s="56"/>
      <c r="KGY24" s="56"/>
      <c r="KGZ24" s="56"/>
      <c r="KHA24" s="56"/>
      <c r="KHB24" s="56"/>
      <c r="KHC24" s="56"/>
      <c r="KHD24" s="56"/>
      <c r="KHE24" s="56"/>
      <c r="KHF24" s="56"/>
      <c r="KHG24" s="56"/>
      <c r="KHH24" s="56"/>
      <c r="KHI24" s="56"/>
      <c r="KHJ24" s="56"/>
      <c r="KHK24" s="56"/>
      <c r="KHL24" s="56"/>
      <c r="KHM24" s="56"/>
      <c r="KHN24" s="56"/>
      <c r="KHO24" s="56"/>
      <c r="KHP24" s="56"/>
      <c r="KHQ24" s="56"/>
      <c r="KHR24" s="56"/>
      <c r="KHS24" s="56"/>
      <c r="KHT24" s="56"/>
      <c r="KHU24" s="56"/>
      <c r="KHV24" s="56"/>
      <c r="KHW24" s="56"/>
      <c r="KHX24" s="56"/>
      <c r="KHY24" s="56"/>
      <c r="KHZ24" s="56"/>
      <c r="KIA24" s="56"/>
      <c r="KIB24" s="56"/>
      <c r="KIC24" s="56"/>
      <c r="KID24" s="56"/>
      <c r="KIE24" s="56"/>
      <c r="KIF24" s="56"/>
      <c r="KIG24" s="56"/>
      <c r="KIH24" s="56"/>
      <c r="KII24" s="56"/>
      <c r="KIJ24" s="56"/>
      <c r="KIK24" s="56"/>
      <c r="KIL24" s="56"/>
      <c r="KIM24" s="56"/>
      <c r="KIN24" s="56"/>
      <c r="KIO24" s="56"/>
      <c r="KIP24" s="56"/>
      <c r="KIQ24" s="56"/>
      <c r="KIR24" s="56"/>
      <c r="KIS24" s="56"/>
      <c r="KIT24" s="56"/>
      <c r="KIU24" s="56"/>
      <c r="KIV24" s="56"/>
      <c r="KIW24" s="56"/>
      <c r="KIX24" s="56"/>
      <c r="KIY24" s="56"/>
      <c r="KIZ24" s="56"/>
      <c r="KJA24" s="56"/>
      <c r="KJB24" s="56"/>
      <c r="KJC24" s="56"/>
      <c r="KJD24" s="56"/>
      <c r="KJE24" s="56"/>
      <c r="KJF24" s="56"/>
      <c r="KJG24" s="56"/>
      <c r="KJH24" s="56"/>
      <c r="KJI24" s="56"/>
      <c r="KJJ24" s="56"/>
      <c r="KJK24" s="56"/>
      <c r="KJL24" s="56"/>
      <c r="KJM24" s="56"/>
      <c r="KJN24" s="56"/>
      <c r="KJO24" s="56"/>
      <c r="KJP24" s="56"/>
      <c r="KJQ24" s="56"/>
      <c r="KJR24" s="56"/>
      <c r="KJS24" s="56"/>
      <c r="KJT24" s="56"/>
      <c r="KJU24" s="56"/>
      <c r="KJV24" s="56"/>
      <c r="KJW24" s="56"/>
      <c r="KJX24" s="56"/>
      <c r="KJY24" s="56"/>
      <c r="KJZ24" s="56"/>
      <c r="KKA24" s="56"/>
      <c r="KKB24" s="56"/>
      <c r="KKC24" s="56"/>
      <c r="KKD24" s="56"/>
      <c r="KKE24" s="56"/>
      <c r="KKF24" s="56"/>
      <c r="KKG24" s="56"/>
      <c r="KKH24" s="56"/>
      <c r="KKI24" s="56"/>
      <c r="KKJ24" s="56"/>
      <c r="KKK24" s="56"/>
      <c r="KKL24" s="56"/>
      <c r="KKM24" s="56"/>
      <c r="KKN24" s="56"/>
      <c r="KKO24" s="56"/>
      <c r="KKP24" s="56"/>
      <c r="KKQ24" s="56"/>
      <c r="KKR24" s="56"/>
      <c r="KKS24" s="56"/>
      <c r="KKT24" s="56"/>
      <c r="KKU24" s="56"/>
      <c r="KKV24" s="56"/>
      <c r="KKW24" s="56"/>
      <c r="KKX24" s="56"/>
      <c r="KKY24" s="56"/>
      <c r="KKZ24" s="56"/>
      <c r="KLA24" s="56"/>
      <c r="KLB24" s="56"/>
      <c r="KLC24" s="56"/>
      <c r="KLD24" s="56"/>
      <c r="KLE24" s="56"/>
      <c r="KLF24" s="56"/>
      <c r="KLG24" s="56"/>
      <c r="KLH24" s="56"/>
      <c r="KLI24" s="56"/>
      <c r="KLJ24" s="56"/>
      <c r="KLK24" s="56"/>
      <c r="KLL24" s="56"/>
      <c r="KLM24" s="56"/>
      <c r="KLN24" s="56"/>
      <c r="KLO24" s="56"/>
      <c r="KLP24" s="56"/>
      <c r="KLQ24" s="56"/>
      <c r="KLR24" s="56"/>
      <c r="KLS24" s="56"/>
      <c r="KLT24" s="56"/>
      <c r="KLU24" s="56"/>
      <c r="KLV24" s="56"/>
      <c r="KLW24" s="56"/>
      <c r="KLX24" s="56"/>
      <c r="KLY24" s="56"/>
      <c r="KLZ24" s="56"/>
      <c r="KMA24" s="56"/>
      <c r="KMB24" s="56"/>
      <c r="KMC24" s="56"/>
      <c r="KMD24" s="56"/>
      <c r="KME24" s="56"/>
      <c r="KMF24" s="56"/>
      <c r="KMG24" s="56"/>
      <c r="KMH24" s="56"/>
      <c r="KMI24" s="56"/>
      <c r="KMJ24" s="56"/>
      <c r="KMK24" s="56"/>
      <c r="KML24" s="56"/>
      <c r="KMM24" s="56"/>
      <c r="KMN24" s="56"/>
      <c r="KMO24" s="56"/>
      <c r="KMP24" s="56"/>
      <c r="KMQ24" s="56"/>
      <c r="KMR24" s="56"/>
      <c r="KMS24" s="56"/>
      <c r="KMT24" s="56"/>
      <c r="KMU24" s="56"/>
      <c r="KMV24" s="56"/>
      <c r="KMW24" s="56"/>
      <c r="KMX24" s="56"/>
      <c r="KMY24" s="56"/>
      <c r="KMZ24" s="56"/>
      <c r="KNA24" s="56"/>
      <c r="KNB24" s="56"/>
      <c r="KNC24" s="56"/>
      <c r="KND24" s="56"/>
      <c r="KNE24" s="56"/>
      <c r="KNF24" s="56"/>
      <c r="KNG24" s="56"/>
      <c r="KNH24" s="56"/>
      <c r="KNI24" s="56"/>
      <c r="KNJ24" s="56"/>
      <c r="KNK24" s="56"/>
      <c r="KNL24" s="56"/>
      <c r="KNM24" s="56"/>
      <c r="KNN24" s="56"/>
      <c r="KNO24" s="56"/>
      <c r="KNP24" s="56"/>
      <c r="KNQ24" s="56"/>
      <c r="KNR24" s="56"/>
      <c r="KNS24" s="56"/>
      <c r="KNT24" s="56"/>
      <c r="KNU24" s="56"/>
      <c r="KNV24" s="56"/>
      <c r="KNW24" s="56"/>
      <c r="KNX24" s="56"/>
      <c r="KNY24" s="56"/>
      <c r="KNZ24" s="56"/>
      <c r="KOA24" s="56"/>
      <c r="KOB24" s="56"/>
      <c r="KOC24" s="56"/>
      <c r="KOD24" s="56"/>
      <c r="KOE24" s="56"/>
      <c r="KOF24" s="56"/>
      <c r="KOG24" s="56"/>
      <c r="KOH24" s="56"/>
      <c r="KOI24" s="56"/>
      <c r="KOJ24" s="56"/>
      <c r="KOK24" s="56"/>
      <c r="KOL24" s="56"/>
      <c r="KOM24" s="56"/>
      <c r="KON24" s="56"/>
      <c r="KOO24" s="56"/>
      <c r="KOP24" s="56"/>
      <c r="KOQ24" s="56"/>
      <c r="KOR24" s="56"/>
      <c r="KOS24" s="56"/>
      <c r="KOT24" s="56"/>
      <c r="KOU24" s="56"/>
      <c r="KOV24" s="56"/>
      <c r="KOW24" s="56"/>
      <c r="KOX24" s="56"/>
      <c r="KOY24" s="56"/>
      <c r="KOZ24" s="56"/>
      <c r="KPA24" s="56"/>
      <c r="KPB24" s="56"/>
      <c r="KPC24" s="56"/>
      <c r="KPD24" s="56"/>
      <c r="KPE24" s="56"/>
      <c r="KPF24" s="56"/>
      <c r="KPG24" s="56"/>
      <c r="KPH24" s="56"/>
      <c r="KPI24" s="56"/>
      <c r="KPJ24" s="56"/>
      <c r="KPK24" s="56"/>
      <c r="KPL24" s="56"/>
      <c r="KPM24" s="56"/>
      <c r="KPN24" s="56"/>
      <c r="KPO24" s="56"/>
      <c r="KPP24" s="56"/>
      <c r="KPQ24" s="56"/>
      <c r="KPR24" s="56"/>
      <c r="KPS24" s="56"/>
      <c r="KPT24" s="56"/>
      <c r="KPU24" s="56"/>
      <c r="KPV24" s="56"/>
      <c r="KPW24" s="56"/>
      <c r="KPX24" s="56"/>
      <c r="KPY24" s="56"/>
      <c r="KPZ24" s="56"/>
      <c r="KQA24" s="56"/>
      <c r="KQB24" s="56"/>
      <c r="KQC24" s="56"/>
      <c r="KQD24" s="56"/>
      <c r="KQE24" s="56"/>
      <c r="KQF24" s="56"/>
      <c r="KQG24" s="56"/>
      <c r="KQH24" s="56"/>
      <c r="KQI24" s="56"/>
      <c r="KQJ24" s="56"/>
      <c r="KQK24" s="56"/>
      <c r="KQL24" s="56"/>
      <c r="KQM24" s="56"/>
      <c r="KQN24" s="56"/>
      <c r="KQO24" s="56"/>
      <c r="KQP24" s="56"/>
      <c r="KQQ24" s="56"/>
      <c r="KQR24" s="56"/>
      <c r="KQS24" s="56"/>
      <c r="KQT24" s="56"/>
      <c r="KQU24" s="56"/>
      <c r="KQV24" s="56"/>
      <c r="KQW24" s="56"/>
      <c r="KQX24" s="56"/>
      <c r="KQY24" s="56"/>
      <c r="KQZ24" s="56"/>
      <c r="KRA24" s="56"/>
      <c r="KRB24" s="56"/>
      <c r="KRC24" s="56"/>
      <c r="KRD24" s="56"/>
      <c r="KRE24" s="56"/>
      <c r="KRF24" s="56"/>
      <c r="KRG24" s="56"/>
      <c r="KRH24" s="56"/>
      <c r="KRI24" s="56"/>
      <c r="KRJ24" s="56"/>
      <c r="KRK24" s="56"/>
      <c r="KRL24" s="56"/>
      <c r="KRM24" s="56"/>
      <c r="KRN24" s="56"/>
      <c r="KRO24" s="56"/>
      <c r="KRP24" s="56"/>
      <c r="KRQ24" s="56"/>
      <c r="KRR24" s="56"/>
      <c r="KRS24" s="56"/>
      <c r="KRT24" s="56"/>
      <c r="KRU24" s="56"/>
      <c r="KRV24" s="56"/>
      <c r="KRW24" s="56"/>
      <c r="KRX24" s="56"/>
      <c r="KRY24" s="56"/>
      <c r="KRZ24" s="56"/>
      <c r="KSA24" s="56"/>
      <c r="KSB24" s="56"/>
      <c r="KSC24" s="56"/>
      <c r="KSD24" s="56"/>
      <c r="KSE24" s="56"/>
      <c r="KSF24" s="56"/>
      <c r="KSG24" s="56"/>
      <c r="KSH24" s="56"/>
      <c r="KSI24" s="56"/>
      <c r="KSJ24" s="56"/>
      <c r="KSK24" s="56"/>
      <c r="KSL24" s="56"/>
      <c r="KSM24" s="56"/>
      <c r="KSN24" s="56"/>
      <c r="KSO24" s="56"/>
      <c r="KSP24" s="56"/>
      <c r="KSQ24" s="56"/>
      <c r="KSR24" s="56"/>
      <c r="KSS24" s="56"/>
      <c r="KST24" s="56"/>
      <c r="KSU24" s="56"/>
      <c r="KSV24" s="56"/>
      <c r="KSW24" s="56"/>
      <c r="KSX24" s="56"/>
      <c r="KSY24" s="56"/>
      <c r="KSZ24" s="56"/>
      <c r="KTA24" s="56"/>
      <c r="KTB24" s="56"/>
      <c r="KTC24" s="56"/>
      <c r="KTD24" s="56"/>
      <c r="KTE24" s="56"/>
      <c r="KTF24" s="56"/>
      <c r="KTG24" s="56"/>
      <c r="KTH24" s="56"/>
      <c r="KTI24" s="56"/>
      <c r="KTJ24" s="56"/>
      <c r="KTK24" s="56"/>
      <c r="KTL24" s="56"/>
      <c r="KTM24" s="56"/>
      <c r="KTN24" s="56"/>
      <c r="KTO24" s="56"/>
      <c r="KTP24" s="56"/>
      <c r="KTQ24" s="56"/>
      <c r="KTR24" s="56"/>
      <c r="KTS24" s="56"/>
      <c r="KTT24" s="56"/>
      <c r="KTU24" s="56"/>
      <c r="KTV24" s="56"/>
      <c r="KTW24" s="56"/>
      <c r="KTX24" s="56"/>
      <c r="KTY24" s="56"/>
      <c r="KTZ24" s="56"/>
      <c r="KUA24" s="56"/>
      <c r="KUB24" s="56"/>
      <c r="KUC24" s="56"/>
      <c r="KUD24" s="56"/>
      <c r="KUE24" s="56"/>
      <c r="KUF24" s="56"/>
      <c r="KUG24" s="56"/>
      <c r="KUH24" s="56"/>
      <c r="KUI24" s="56"/>
      <c r="KUJ24" s="56"/>
      <c r="KUK24" s="56"/>
      <c r="KUL24" s="56"/>
      <c r="KUM24" s="56"/>
      <c r="KUN24" s="56"/>
      <c r="KUO24" s="56"/>
      <c r="KUP24" s="56"/>
      <c r="KUQ24" s="56"/>
      <c r="KUR24" s="56"/>
      <c r="KUS24" s="56"/>
      <c r="KUT24" s="56"/>
      <c r="KUU24" s="56"/>
      <c r="KUV24" s="56"/>
      <c r="KUW24" s="56"/>
      <c r="KUX24" s="56"/>
      <c r="KUY24" s="56"/>
      <c r="KUZ24" s="56"/>
      <c r="KVA24" s="56"/>
      <c r="KVB24" s="56"/>
      <c r="KVC24" s="56"/>
      <c r="KVD24" s="56"/>
      <c r="KVE24" s="56"/>
      <c r="KVF24" s="56"/>
      <c r="KVG24" s="56"/>
      <c r="KVH24" s="56"/>
      <c r="KVI24" s="56"/>
      <c r="KVJ24" s="56"/>
      <c r="KVK24" s="56"/>
      <c r="KVL24" s="56"/>
      <c r="KVM24" s="56"/>
      <c r="KVN24" s="56"/>
      <c r="KVO24" s="56"/>
      <c r="KVP24" s="56"/>
      <c r="KVQ24" s="56"/>
      <c r="KVR24" s="56"/>
      <c r="KVS24" s="56"/>
      <c r="KVT24" s="56"/>
      <c r="KVU24" s="56"/>
      <c r="KVV24" s="56"/>
      <c r="KVW24" s="56"/>
      <c r="KVX24" s="56"/>
      <c r="KVY24" s="56"/>
      <c r="KVZ24" s="56"/>
      <c r="KWA24" s="56"/>
      <c r="KWB24" s="56"/>
      <c r="KWC24" s="56"/>
      <c r="KWD24" s="56"/>
      <c r="KWE24" s="56"/>
      <c r="KWF24" s="56"/>
      <c r="KWG24" s="56"/>
      <c r="KWH24" s="56"/>
      <c r="KWI24" s="56"/>
      <c r="KWJ24" s="56"/>
      <c r="KWK24" s="56"/>
      <c r="KWL24" s="56"/>
      <c r="KWM24" s="56"/>
      <c r="KWN24" s="56"/>
      <c r="KWO24" s="56"/>
      <c r="KWP24" s="56"/>
      <c r="KWQ24" s="56"/>
      <c r="KWR24" s="56"/>
      <c r="KWS24" s="56"/>
      <c r="KWT24" s="56"/>
      <c r="KWU24" s="56"/>
      <c r="KWV24" s="56"/>
      <c r="KWW24" s="56"/>
      <c r="KWX24" s="56"/>
      <c r="KWY24" s="56"/>
      <c r="KWZ24" s="56"/>
      <c r="KXA24" s="56"/>
      <c r="KXB24" s="56"/>
      <c r="KXC24" s="56"/>
      <c r="KXD24" s="56"/>
      <c r="KXE24" s="56"/>
      <c r="KXF24" s="56"/>
      <c r="KXG24" s="56"/>
      <c r="KXH24" s="56"/>
      <c r="KXI24" s="56"/>
      <c r="KXJ24" s="56"/>
      <c r="KXK24" s="56"/>
      <c r="KXL24" s="56"/>
      <c r="KXM24" s="56"/>
      <c r="KXN24" s="56"/>
      <c r="KXO24" s="56"/>
      <c r="KXP24" s="56"/>
      <c r="KXQ24" s="56"/>
      <c r="KXR24" s="56"/>
      <c r="KXS24" s="56"/>
      <c r="KXT24" s="56"/>
      <c r="KXU24" s="56"/>
      <c r="KXV24" s="56"/>
      <c r="KXW24" s="56"/>
      <c r="KXX24" s="56"/>
      <c r="KXY24" s="56"/>
      <c r="KXZ24" s="56"/>
      <c r="KYA24" s="56"/>
      <c r="KYB24" s="56"/>
      <c r="KYC24" s="56"/>
      <c r="KYD24" s="56"/>
      <c r="KYE24" s="56"/>
      <c r="KYF24" s="56"/>
      <c r="KYG24" s="56"/>
      <c r="KYH24" s="56"/>
      <c r="KYI24" s="56"/>
      <c r="KYJ24" s="56"/>
      <c r="KYK24" s="56"/>
      <c r="KYL24" s="56"/>
      <c r="KYM24" s="56"/>
      <c r="KYN24" s="56"/>
      <c r="KYO24" s="56"/>
      <c r="KYP24" s="56"/>
      <c r="KYQ24" s="56"/>
      <c r="KYR24" s="56"/>
      <c r="KYS24" s="56"/>
      <c r="KYT24" s="56"/>
      <c r="KYU24" s="56"/>
      <c r="KYV24" s="56"/>
      <c r="KYW24" s="56"/>
      <c r="KYX24" s="56"/>
      <c r="KYY24" s="56"/>
      <c r="KYZ24" s="56"/>
      <c r="KZA24" s="56"/>
      <c r="KZB24" s="56"/>
      <c r="KZC24" s="56"/>
      <c r="KZD24" s="56"/>
      <c r="KZE24" s="56"/>
      <c r="KZF24" s="56"/>
      <c r="KZG24" s="56"/>
      <c r="KZH24" s="56"/>
      <c r="KZI24" s="56"/>
      <c r="KZJ24" s="56"/>
      <c r="KZK24" s="56"/>
      <c r="KZL24" s="56"/>
      <c r="KZM24" s="56"/>
      <c r="KZN24" s="56"/>
      <c r="KZO24" s="56"/>
      <c r="KZP24" s="56"/>
      <c r="KZQ24" s="56"/>
      <c r="KZR24" s="56"/>
      <c r="KZS24" s="56"/>
      <c r="KZT24" s="56"/>
      <c r="KZU24" s="56"/>
      <c r="KZV24" s="56"/>
      <c r="KZW24" s="56"/>
      <c r="KZX24" s="56"/>
      <c r="KZY24" s="56"/>
      <c r="KZZ24" s="56"/>
      <c r="LAA24" s="56"/>
      <c r="LAB24" s="56"/>
      <c r="LAC24" s="56"/>
      <c r="LAD24" s="56"/>
      <c r="LAE24" s="56"/>
      <c r="LAF24" s="56"/>
      <c r="LAG24" s="56"/>
      <c r="LAH24" s="56"/>
      <c r="LAI24" s="56"/>
      <c r="LAJ24" s="56"/>
      <c r="LAK24" s="56"/>
      <c r="LAL24" s="56"/>
      <c r="LAM24" s="56"/>
      <c r="LAN24" s="56"/>
      <c r="LAO24" s="56"/>
      <c r="LAP24" s="56"/>
      <c r="LAQ24" s="56"/>
      <c r="LAR24" s="56"/>
      <c r="LAS24" s="56"/>
      <c r="LAT24" s="56"/>
      <c r="LAU24" s="56"/>
      <c r="LAV24" s="56"/>
      <c r="LAW24" s="56"/>
      <c r="LAX24" s="56"/>
      <c r="LAY24" s="56"/>
      <c r="LAZ24" s="56"/>
      <c r="LBA24" s="56"/>
      <c r="LBB24" s="56"/>
      <c r="LBC24" s="56"/>
      <c r="LBD24" s="56"/>
      <c r="LBE24" s="56"/>
      <c r="LBF24" s="56"/>
      <c r="LBG24" s="56"/>
      <c r="LBH24" s="56"/>
      <c r="LBI24" s="56"/>
      <c r="LBJ24" s="56"/>
      <c r="LBK24" s="56"/>
      <c r="LBL24" s="56"/>
      <c r="LBM24" s="56"/>
      <c r="LBN24" s="56"/>
      <c r="LBO24" s="56"/>
      <c r="LBP24" s="56"/>
      <c r="LBQ24" s="56"/>
      <c r="LBR24" s="56"/>
      <c r="LBS24" s="56"/>
      <c r="LBT24" s="56"/>
      <c r="LBU24" s="56"/>
      <c r="LBV24" s="56"/>
      <c r="LBW24" s="56"/>
      <c r="LBX24" s="56"/>
      <c r="LBY24" s="56"/>
      <c r="LBZ24" s="56"/>
      <c r="LCA24" s="56"/>
      <c r="LCB24" s="56"/>
      <c r="LCC24" s="56"/>
      <c r="LCD24" s="56"/>
      <c r="LCE24" s="56"/>
      <c r="LCF24" s="56"/>
      <c r="LCG24" s="56"/>
      <c r="LCH24" s="56"/>
      <c r="LCI24" s="56"/>
      <c r="LCJ24" s="56"/>
      <c r="LCK24" s="56"/>
      <c r="LCL24" s="56"/>
      <c r="LCM24" s="56"/>
      <c r="LCN24" s="56"/>
      <c r="LCO24" s="56"/>
      <c r="LCP24" s="56"/>
      <c r="LCQ24" s="56"/>
      <c r="LCR24" s="56"/>
      <c r="LCS24" s="56"/>
      <c r="LCT24" s="56"/>
      <c r="LCU24" s="56"/>
      <c r="LCV24" s="56"/>
      <c r="LCW24" s="56"/>
      <c r="LCX24" s="56"/>
      <c r="LCY24" s="56"/>
      <c r="LCZ24" s="56"/>
      <c r="LDA24" s="56"/>
      <c r="LDB24" s="56"/>
      <c r="LDC24" s="56"/>
      <c r="LDD24" s="56"/>
      <c r="LDE24" s="56"/>
      <c r="LDF24" s="56"/>
      <c r="LDG24" s="56"/>
      <c r="LDH24" s="56"/>
      <c r="LDI24" s="56"/>
      <c r="LDJ24" s="56"/>
      <c r="LDK24" s="56"/>
      <c r="LDL24" s="56"/>
      <c r="LDM24" s="56"/>
      <c r="LDN24" s="56"/>
      <c r="LDO24" s="56"/>
      <c r="LDP24" s="56"/>
      <c r="LDQ24" s="56"/>
      <c r="LDR24" s="56"/>
      <c r="LDS24" s="56"/>
      <c r="LDT24" s="56"/>
      <c r="LDU24" s="56"/>
      <c r="LDV24" s="56"/>
      <c r="LDW24" s="56"/>
      <c r="LDX24" s="56"/>
      <c r="LDY24" s="56"/>
      <c r="LDZ24" s="56"/>
      <c r="LEA24" s="56"/>
      <c r="LEB24" s="56"/>
      <c r="LEC24" s="56"/>
      <c r="LED24" s="56"/>
      <c r="LEE24" s="56"/>
      <c r="LEF24" s="56"/>
      <c r="LEG24" s="56"/>
      <c r="LEH24" s="56"/>
      <c r="LEI24" s="56"/>
      <c r="LEJ24" s="56"/>
      <c r="LEK24" s="56"/>
      <c r="LEL24" s="56"/>
      <c r="LEM24" s="56"/>
      <c r="LEN24" s="56"/>
      <c r="LEO24" s="56"/>
      <c r="LEP24" s="56"/>
      <c r="LEQ24" s="56"/>
      <c r="LER24" s="56"/>
      <c r="LES24" s="56"/>
      <c r="LET24" s="56"/>
      <c r="LEU24" s="56"/>
      <c r="LEV24" s="56"/>
      <c r="LEW24" s="56"/>
      <c r="LEX24" s="56"/>
      <c r="LEY24" s="56"/>
      <c r="LEZ24" s="56"/>
      <c r="LFA24" s="56"/>
      <c r="LFB24" s="56"/>
      <c r="LFC24" s="56"/>
      <c r="LFD24" s="56"/>
      <c r="LFE24" s="56"/>
      <c r="LFF24" s="56"/>
      <c r="LFG24" s="56"/>
      <c r="LFH24" s="56"/>
      <c r="LFI24" s="56"/>
      <c r="LFJ24" s="56"/>
      <c r="LFK24" s="56"/>
      <c r="LFL24" s="56"/>
      <c r="LFM24" s="56"/>
      <c r="LFN24" s="56"/>
      <c r="LFO24" s="56"/>
      <c r="LFP24" s="56"/>
      <c r="LFQ24" s="56"/>
      <c r="LFR24" s="56"/>
      <c r="LFS24" s="56"/>
      <c r="LFT24" s="56"/>
      <c r="LFU24" s="56"/>
      <c r="LFV24" s="56"/>
      <c r="LFW24" s="56"/>
      <c r="LFX24" s="56"/>
      <c r="LFY24" s="56"/>
      <c r="LFZ24" s="56"/>
      <c r="LGA24" s="56"/>
      <c r="LGB24" s="56"/>
      <c r="LGC24" s="56"/>
      <c r="LGD24" s="56"/>
      <c r="LGE24" s="56"/>
      <c r="LGF24" s="56"/>
      <c r="LGG24" s="56"/>
      <c r="LGH24" s="56"/>
      <c r="LGI24" s="56"/>
      <c r="LGJ24" s="56"/>
      <c r="LGK24" s="56"/>
      <c r="LGL24" s="56"/>
      <c r="LGM24" s="56"/>
      <c r="LGN24" s="56"/>
      <c r="LGO24" s="56"/>
      <c r="LGP24" s="56"/>
      <c r="LGQ24" s="56"/>
      <c r="LGR24" s="56"/>
      <c r="LGS24" s="56"/>
      <c r="LGT24" s="56"/>
      <c r="LGU24" s="56"/>
      <c r="LGV24" s="56"/>
      <c r="LGW24" s="56"/>
      <c r="LGX24" s="56"/>
      <c r="LGY24" s="56"/>
      <c r="LGZ24" s="56"/>
      <c r="LHA24" s="56"/>
      <c r="LHB24" s="56"/>
      <c r="LHC24" s="56"/>
      <c r="LHD24" s="56"/>
      <c r="LHE24" s="56"/>
      <c r="LHF24" s="56"/>
      <c r="LHG24" s="56"/>
      <c r="LHH24" s="56"/>
      <c r="LHI24" s="56"/>
      <c r="LHJ24" s="56"/>
      <c r="LHK24" s="56"/>
      <c r="LHL24" s="56"/>
      <c r="LHM24" s="56"/>
      <c r="LHN24" s="56"/>
      <c r="LHO24" s="56"/>
      <c r="LHP24" s="56"/>
      <c r="LHQ24" s="56"/>
      <c r="LHR24" s="56"/>
      <c r="LHS24" s="56"/>
      <c r="LHT24" s="56"/>
      <c r="LHU24" s="56"/>
      <c r="LHV24" s="56"/>
      <c r="LHW24" s="56"/>
      <c r="LHX24" s="56"/>
      <c r="LHY24" s="56"/>
      <c r="LHZ24" s="56"/>
      <c r="LIA24" s="56"/>
      <c r="LIB24" s="56"/>
      <c r="LIC24" s="56"/>
      <c r="LID24" s="56"/>
      <c r="LIE24" s="56"/>
      <c r="LIF24" s="56"/>
      <c r="LIG24" s="56"/>
      <c r="LIH24" s="56"/>
      <c r="LII24" s="56"/>
      <c r="LIJ24" s="56"/>
      <c r="LIK24" s="56"/>
      <c r="LIL24" s="56"/>
      <c r="LIM24" s="56"/>
      <c r="LIN24" s="56"/>
      <c r="LIO24" s="56"/>
      <c r="LIP24" s="56"/>
      <c r="LIQ24" s="56"/>
      <c r="LIR24" s="56"/>
      <c r="LIS24" s="56"/>
      <c r="LIT24" s="56"/>
      <c r="LIU24" s="56"/>
      <c r="LIV24" s="56"/>
      <c r="LIW24" s="56"/>
      <c r="LIX24" s="56"/>
      <c r="LIY24" s="56"/>
      <c r="LIZ24" s="56"/>
      <c r="LJA24" s="56"/>
      <c r="LJB24" s="56"/>
      <c r="LJC24" s="56"/>
      <c r="LJD24" s="56"/>
      <c r="LJE24" s="56"/>
      <c r="LJF24" s="56"/>
      <c r="LJG24" s="56"/>
      <c r="LJH24" s="56"/>
      <c r="LJI24" s="56"/>
      <c r="LJJ24" s="56"/>
      <c r="LJK24" s="56"/>
      <c r="LJL24" s="56"/>
      <c r="LJM24" s="56"/>
      <c r="LJN24" s="56"/>
      <c r="LJO24" s="56"/>
      <c r="LJP24" s="56"/>
      <c r="LJQ24" s="56"/>
      <c r="LJR24" s="56"/>
      <c r="LJS24" s="56"/>
      <c r="LJT24" s="56"/>
      <c r="LJU24" s="56"/>
      <c r="LJV24" s="56"/>
      <c r="LJW24" s="56"/>
      <c r="LJX24" s="56"/>
      <c r="LJY24" s="56"/>
      <c r="LJZ24" s="56"/>
      <c r="LKA24" s="56"/>
      <c r="LKB24" s="56"/>
      <c r="LKC24" s="56"/>
      <c r="LKD24" s="56"/>
      <c r="LKE24" s="56"/>
      <c r="LKF24" s="56"/>
      <c r="LKG24" s="56"/>
      <c r="LKH24" s="56"/>
      <c r="LKI24" s="56"/>
      <c r="LKJ24" s="56"/>
      <c r="LKK24" s="56"/>
      <c r="LKL24" s="56"/>
      <c r="LKM24" s="56"/>
      <c r="LKN24" s="56"/>
      <c r="LKO24" s="56"/>
      <c r="LKP24" s="56"/>
      <c r="LKQ24" s="56"/>
      <c r="LKR24" s="56"/>
      <c r="LKS24" s="56"/>
      <c r="LKT24" s="56"/>
      <c r="LKU24" s="56"/>
      <c r="LKV24" s="56"/>
      <c r="LKW24" s="56"/>
      <c r="LKX24" s="56"/>
      <c r="LKY24" s="56"/>
      <c r="LKZ24" s="56"/>
      <c r="LLA24" s="56"/>
      <c r="LLB24" s="56"/>
      <c r="LLC24" s="56"/>
      <c r="LLD24" s="56"/>
      <c r="LLE24" s="56"/>
      <c r="LLF24" s="56"/>
      <c r="LLG24" s="56"/>
      <c r="LLH24" s="56"/>
      <c r="LLI24" s="56"/>
      <c r="LLJ24" s="56"/>
      <c r="LLK24" s="56"/>
      <c r="LLL24" s="56"/>
      <c r="LLM24" s="56"/>
      <c r="LLN24" s="56"/>
      <c r="LLO24" s="56"/>
      <c r="LLP24" s="56"/>
      <c r="LLQ24" s="56"/>
      <c r="LLR24" s="56"/>
      <c r="LLS24" s="56"/>
      <c r="LLT24" s="56"/>
      <c r="LLU24" s="56"/>
      <c r="LLV24" s="56"/>
      <c r="LLW24" s="56"/>
      <c r="LLX24" s="56"/>
      <c r="LLY24" s="56"/>
      <c r="LLZ24" s="56"/>
      <c r="LMA24" s="56"/>
      <c r="LMB24" s="56"/>
      <c r="LMC24" s="56"/>
      <c r="LMD24" s="56"/>
      <c r="LME24" s="56"/>
      <c r="LMF24" s="56"/>
      <c r="LMG24" s="56"/>
      <c r="LMH24" s="56"/>
      <c r="LMI24" s="56"/>
      <c r="LMJ24" s="56"/>
      <c r="LMK24" s="56"/>
      <c r="LML24" s="56"/>
      <c r="LMM24" s="56"/>
      <c r="LMN24" s="56"/>
      <c r="LMO24" s="56"/>
      <c r="LMP24" s="56"/>
      <c r="LMQ24" s="56"/>
      <c r="LMR24" s="56"/>
      <c r="LMS24" s="56"/>
      <c r="LMT24" s="56"/>
      <c r="LMU24" s="56"/>
      <c r="LMV24" s="56"/>
      <c r="LMW24" s="56"/>
      <c r="LMX24" s="56"/>
      <c r="LMY24" s="56"/>
      <c r="LMZ24" s="56"/>
      <c r="LNA24" s="56"/>
      <c r="LNB24" s="56"/>
      <c r="LNC24" s="56"/>
      <c r="LND24" s="56"/>
      <c r="LNE24" s="56"/>
      <c r="LNF24" s="56"/>
      <c r="LNG24" s="56"/>
      <c r="LNH24" s="56"/>
      <c r="LNI24" s="56"/>
      <c r="LNJ24" s="56"/>
      <c r="LNK24" s="56"/>
      <c r="LNL24" s="56"/>
      <c r="LNM24" s="56"/>
      <c r="LNN24" s="56"/>
      <c r="LNO24" s="56"/>
      <c r="LNP24" s="56"/>
      <c r="LNQ24" s="56"/>
      <c r="LNR24" s="56"/>
      <c r="LNS24" s="56"/>
      <c r="LNT24" s="56"/>
      <c r="LNU24" s="56"/>
      <c r="LNV24" s="56"/>
      <c r="LNW24" s="56"/>
      <c r="LNX24" s="56"/>
      <c r="LNY24" s="56"/>
      <c r="LNZ24" s="56"/>
      <c r="LOA24" s="56"/>
      <c r="LOB24" s="56"/>
      <c r="LOC24" s="56"/>
      <c r="LOD24" s="56"/>
      <c r="LOE24" s="56"/>
      <c r="LOF24" s="56"/>
      <c r="LOG24" s="56"/>
      <c r="LOH24" s="56"/>
      <c r="LOI24" s="56"/>
      <c r="LOJ24" s="56"/>
      <c r="LOK24" s="56"/>
      <c r="LOL24" s="56"/>
      <c r="LOM24" s="56"/>
      <c r="LON24" s="56"/>
      <c r="LOO24" s="56"/>
      <c r="LOP24" s="56"/>
      <c r="LOQ24" s="56"/>
      <c r="LOR24" s="56"/>
      <c r="LOS24" s="56"/>
      <c r="LOT24" s="56"/>
      <c r="LOU24" s="56"/>
      <c r="LOV24" s="56"/>
      <c r="LOW24" s="56"/>
      <c r="LOX24" s="56"/>
      <c r="LOY24" s="56"/>
      <c r="LOZ24" s="56"/>
      <c r="LPA24" s="56"/>
      <c r="LPB24" s="56"/>
      <c r="LPC24" s="56"/>
      <c r="LPD24" s="56"/>
      <c r="LPE24" s="56"/>
      <c r="LPF24" s="56"/>
      <c r="LPG24" s="56"/>
      <c r="LPH24" s="56"/>
      <c r="LPI24" s="56"/>
      <c r="LPJ24" s="56"/>
      <c r="LPK24" s="56"/>
      <c r="LPL24" s="56"/>
      <c r="LPM24" s="56"/>
      <c r="LPN24" s="56"/>
      <c r="LPO24" s="56"/>
      <c r="LPP24" s="56"/>
      <c r="LPQ24" s="56"/>
      <c r="LPR24" s="56"/>
      <c r="LPS24" s="56"/>
      <c r="LPT24" s="56"/>
      <c r="LPU24" s="56"/>
      <c r="LPV24" s="56"/>
      <c r="LPW24" s="56"/>
      <c r="LPX24" s="56"/>
      <c r="LPY24" s="56"/>
      <c r="LPZ24" s="56"/>
      <c r="LQA24" s="56"/>
      <c r="LQB24" s="56"/>
      <c r="LQC24" s="56"/>
      <c r="LQD24" s="56"/>
      <c r="LQE24" s="56"/>
      <c r="LQF24" s="56"/>
      <c r="LQG24" s="56"/>
      <c r="LQH24" s="56"/>
      <c r="LQI24" s="56"/>
      <c r="LQJ24" s="56"/>
      <c r="LQK24" s="56"/>
      <c r="LQL24" s="56"/>
      <c r="LQM24" s="56"/>
      <c r="LQN24" s="56"/>
      <c r="LQO24" s="56"/>
      <c r="LQP24" s="56"/>
      <c r="LQQ24" s="56"/>
      <c r="LQR24" s="56"/>
      <c r="LQS24" s="56"/>
      <c r="LQT24" s="56"/>
      <c r="LQU24" s="56"/>
      <c r="LQV24" s="56"/>
      <c r="LQW24" s="56"/>
      <c r="LQX24" s="56"/>
      <c r="LQY24" s="56"/>
      <c r="LQZ24" s="56"/>
      <c r="LRA24" s="56"/>
      <c r="LRB24" s="56"/>
      <c r="LRC24" s="56"/>
      <c r="LRD24" s="56"/>
      <c r="LRE24" s="56"/>
      <c r="LRF24" s="56"/>
      <c r="LRG24" s="56"/>
      <c r="LRH24" s="56"/>
      <c r="LRI24" s="56"/>
      <c r="LRJ24" s="56"/>
      <c r="LRK24" s="56"/>
      <c r="LRL24" s="56"/>
      <c r="LRM24" s="56"/>
      <c r="LRN24" s="56"/>
      <c r="LRO24" s="56"/>
      <c r="LRP24" s="56"/>
      <c r="LRQ24" s="56"/>
      <c r="LRR24" s="56"/>
      <c r="LRS24" s="56"/>
      <c r="LRT24" s="56"/>
      <c r="LRU24" s="56"/>
      <c r="LRV24" s="56"/>
      <c r="LRW24" s="56"/>
      <c r="LRX24" s="56"/>
      <c r="LRY24" s="56"/>
      <c r="LRZ24" s="56"/>
      <c r="LSA24" s="56"/>
      <c r="LSB24" s="56"/>
      <c r="LSC24" s="56"/>
      <c r="LSD24" s="56"/>
      <c r="LSE24" s="56"/>
      <c r="LSF24" s="56"/>
      <c r="LSG24" s="56"/>
      <c r="LSH24" s="56"/>
      <c r="LSI24" s="56"/>
      <c r="LSJ24" s="56"/>
      <c r="LSK24" s="56"/>
      <c r="LSL24" s="56"/>
      <c r="LSM24" s="56"/>
      <c r="LSN24" s="56"/>
      <c r="LSO24" s="56"/>
      <c r="LSP24" s="56"/>
      <c r="LSQ24" s="56"/>
      <c r="LSR24" s="56"/>
      <c r="LSS24" s="56"/>
      <c r="LST24" s="56"/>
      <c r="LSU24" s="56"/>
      <c r="LSV24" s="56"/>
      <c r="LSW24" s="56"/>
      <c r="LSX24" s="56"/>
      <c r="LSY24" s="56"/>
      <c r="LSZ24" s="56"/>
      <c r="LTA24" s="56"/>
      <c r="LTB24" s="56"/>
      <c r="LTC24" s="56"/>
      <c r="LTD24" s="56"/>
      <c r="LTE24" s="56"/>
      <c r="LTF24" s="56"/>
      <c r="LTG24" s="56"/>
      <c r="LTH24" s="56"/>
      <c r="LTI24" s="56"/>
      <c r="LTJ24" s="56"/>
      <c r="LTK24" s="56"/>
      <c r="LTL24" s="56"/>
      <c r="LTM24" s="56"/>
      <c r="LTN24" s="56"/>
      <c r="LTO24" s="56"/>
      <c r="LTP24" s="56"/>
      <c r="LTQ24" s="56"/>
      <c r="LTR24" s="56"/>
      <c r="LTS24" s="56"/>
      <c r="LTT24" s="56"/>
      <c r="LTU24" s="56"/>
      <c r="LTV24" s="56"/>
      <c r="LTW24" s="56"/>
      <c r="LTX24" s="56"/>
      <c r="LTY24" s="56"/>
      <c r="LTZ24" s="56"/>
      <c r="LUA24" s="56"/>
      <c r="LUB24" s="56"/>
      <c r="LUC24" s="56"/>
      <c r="LUD24" s="56"/>
      <c r="LUE24" s="56"/>
      <c r="LUF24" s="56"/>
      <c r="LUG24" s="56"/>
      <c r="LUH24" s="56"/>
      <c r="LUI24" s="56"/>
      <c r="LUJ24" s="56"/>
      <c r="LUK24" s="56"/>
      <c r="LUL24" s="56"/>
      <c r="LUM24" s="56"/>
      <c r="LUN24" s="56"/>
      <c r="LUO24" s="56"/>
      <c r="LUP24" s="56"/>
      <c r="LUQ24" s="56"/>
      <c r="LUR24" s="56"/>
      <c r="LUS24" s="56"/>
      <c r="LUT24" s="56"/>
      <c r="LUU24" s="56"/>
      <c r="LUV24" s="56"/>
      <c r="LUW24" s="56"/>
      <c r="LUX24" s="56"/>
      <c r="LUY24" s="56"/>
      <c r="LUZ24" s="56"/>
      <c r="LVA24" s="56"/>
      <c r="LVB24" s="56"/>
      <c r="LVC24" s="56"/>
      <c r="LVD24" s="56"/>
      <c r="LVE24" s="56"/>
      <c r="LVF24" s="56"/>
      <c r="LVG24" s="56"/>
      <c r="LVH24" s="56"/>
      <c r="LVI24" s="56"/>
      <c r="LVJ24" s="56"/>
      <c r="LVK24" s="56"/>
      <c r="LVL24" s="56"/>
      <c r="LVM24" s="56"/>
      <c r="LVN24" s="56"/>
      <c r="LVO24" s="56"/>
      <c r="LVP24" s="56"/>
      <c r="LVQ24" s="56"/>
      <c r="LVR24" s="56"/>
      <c r="LVS24" s="56"/>
      <c r="LVT24" s="56"/>
      <c r="LVU24" s="56"/>
      <c r="LVV24" s="56"/>
      <c r="LVW24" s="56"/>
      <c r="LVX24" s="56"/>
      <c r="LVY24" s="56"/>
      <c r="LVZ24" s="56"/>
      <c r="LWA24" s="56"/>
      <c r="LWB24" s="56"/>
      <c r="LWC24" s="56"/>
      <c r="LWD24" s="56"/>
      <c r="LWE24" s="56"/>
      <c r="LWF24" s="56"/>
      <c r="LWG24" s="56"/>
      <c r="LWH24" s="56"/>
      <c r="LWI24" s="56"/>
      <c r="LWJ24" s="56"/>
      <c r="LWK24" s="56"/>
      <c r="LWL24" s="56"/>
      <c r="LWM24" s="56"/>
      <c r="LWN24" s="56"/>
      <c r="LWO24" s="56"/>
      <c r="LWP24" s="56"/>
      <c r="LWQ24" s="56"/>
      <c r="LWR24" s="56"/>
      <c r="LWS24" s="56"/>
      <c r="LWT24" s="56"/>
      <c r="LWU24" s="56"/>
      <c r="LWV24" s="56"/>
      <c r="LWW24" s="56"/>
      <c r="LWX24" s="56"/>
      <c r="LWY24" s="56"/>
      <c r="LWZ24" s="56"/>
      <c r="LXA24" s="56"/>
      <c r="LXB24" s="56"/>
      <c r="LXC24" s="56"/>
      <c r="LXD24" s="56"/>
      <c r="LXE24" s="56"/>
      <c r="LXF24" s="56"/>
      <c r="LXG24" s="56"/>
      <c r="LXH24" s="56"/>
      <c r="LXI24" s="56"/>
      <c r="LXJ24" s="56"/>
      <c r="LXK24" s="56"/>
      <c r="LXL24" s="56"/>
      <c r="LXM24" s="56"/>
      <c r="LXN24" s="56"/>
      <c r="LXO24" s="56"/>
      <c r="LXP24" s="56"/>
      <c r="LXQ24" s="56"/>
      <c r="LXR24" s="56"/>
      <c r="LXS24" s="56"/>
      <c r="LXT24" s="56"/>
      <c r="LXU24" s="56"/>
      <c r="LXV24" s="56"/>
      <c r="LXW24" s="56"/>
      <c r="LXX24" s="56"/>
      <c r="LXY24" s="56"/>
      <c r="LXZ24" s="56"/>
      <c r="LYA24" s="56"/>
      <c r="LYB24" s="56"/>
      <c r="LYC24" s="56"/>
      <c r="LYD24" s="56"/>
      <c r="LYE24" s="56"/>
      <c r="LYF24" s="56"/>
      <c r="LYG24" s="56"/>
      <c r="LYH24" s="56"/>
      <c r="LYI24" s="56"/>
      <c r="LYJ24" s="56"/>
      <c r="LYK24" s="56"/>
      <c r="LYL24" s="56"/>
      <c r="LYM24" s="56"/>
      <c r="LYN24" s="56"/>
      <c r="LYO24" s="56"/>
      <c r="LYP24" s="56"/>
      <c r="LYQ24" s="56"/>
      <c r="LYR24" s="56"/>
      <c r="LYS24" s="56"/>
      <c r="LYT24" s="56"/>
      <c r="LYU24" s="56"/>
      <c r="LYV24" s="56"/>
      <c r="LYW24" s="56"/>
      <c r="LYX24" s="56"/>
      <c r="LYY24" s="56"/>
      <c r="LYZ24" s="56"/>
      <c r="LZA24" s="56"/>
      <c r="LZB24" s="56"/>
      <c r="LZC24" s="56"/>
      <c r="LZD24" s="56"/>
      <c r="LZE24" s="56"/>
      <c r="LZF24" s="56"/>
      <c r="LZG24" s="56"/>
      <c r="LZH24" s="56"/>
      <c r="LZI24" s="56"/>
      <c r="LZJ24" s="56"/>
      <c r="LZK24" s="56"/>
      <c r="LZL24" s="56"/>
      <c r="LZM24" s="56"/>
      <c r="LZN24" s="56"/>
      <c r="LZO24" s="56"/>
      <c r="LZP24" s="56"/>
      <c r="LZQ24" s="56"/>
      <c r="LZR24" s="56"/>
      <c r="LZS24" s="56"/>
      <c r="LZT24" s="56"/>
      <c r="LZU24" s="56"/>
      <c r="LZV24" s="56"/>
      <c r="LZW24" s="56"/>
      <c r="LZX24" s="56"/>
      <c r="LZY24" s="56"/>
      <c r="LZZ24" s="56"/>
      <c r="MAA24" s="56"/>
      <c r="MAB24" s="56"/>
      <c r="MAC24" s="56"/>
      <c r="MAD24" s="56"/>
      <c r="MAE24" s="56"/>
      <c r="MAF24" s="56"/>
      <c r="MAG24" s="56"/>
      <c r="MAH24" s="56"/>
      <c r="MAI24" s="56"/>
      <c r="MAJ24" s="56"/>
      <c r="MAK24" s="56"/>
      <c r="MAL24" s="56"/>
      <c r="MAM24" s="56"/>
      <c r="MAN24" s="56"/>
      <c r="MAO24" s="56"/>
      <c r="MAP24" s="56"/>
      <c r="MAQ24" s="56"/>
      <c r="MAR24" s="56"/>
      <c r="MAS24" s="56"/>
      <c r="MAT24" s="56"/>
      <c r="MAU24" s="56"/>
      <c r="MAV24" s="56"/>
      <c r="MAW24" s="56"/>
      <c r="MAX24" s="56"/>
      <c r="MAY24" s="56"/>
      <c r="MAZ24" s="56"/>
      <c r="MBA24" s="56"/>
      <c r="MBB24" s="56"/>
      <c r="MBC24" s="56"/>
      <c r="MBD24" s="56"/>
      <c r="MBE24" s="56"/>
      <c r="MBF24" s="56"/>
      <c r="MBG24" s="56"/>
      <c r="MBH24" s="56"/>
      <c r="MBI24" s="56"/>
      <c r="MBJ24" s="56"/>
      <c r="MBK24" s="56"/>
      <c r="MBL24" s="56"/>
      <c r="MBM24" s="56"/>
      <c r="MBN24" s="56"/>
      <c r="MBO24" s="56"/>
      <c r="MBP24" s="56"/>
      <c r="MBQ24" s="56"/>
      <c r="MBR24" s="56"/>
      <c r="MBS24" s="56"/>
      <c r="MBT24" s="56"/>
      <c r="MBU24" s="56"/>
      <c r="MBV24" s="56"/>
      <c r="MBW24" s="56"/>
      <c r="MBX24" s="56"/>
      <c r="MBY24" s="56"/>
      <c r="MBZ24" s="56"/>
      <c r="MCA24" s="56"/>
      <c r="MCB24" s="56"/>
      <c r="MCC24" s="56"/>
      <c r="MCD24" s="56"/>
      <c r="MCE24" s="56"/>
      <c r="MCF24" s="56"/>
      <c r="MCG24" s="56"/>
      <c r="MCH24" s="56"/>
      <c r="MCI24" s="56"/>
      <c r="MCJ24" s="56"/>
      <c r="MCK24" s="56"/>
      <c r="MCL24" s="56"/>
      <c r="MCM24" s="56"/>
      <c r="MCN24" s="56"/>
      <c r="MCO24" s="56"/>
      <c r="MCP24" s="56"/>
      <c r="MCQ24" s="56"/>
      <c r="MCR24" s="56"/>
      <c r="MCS24" s="56"/>
      <c r="MCT24" s="56"/>
      <c r="MCU24" s="56"/>
      <c r="MCV24" s="56"/>
      <c r="MCW24" s="56"/>
      <c r="MCX24" s="56"/>
      <c r="MCY24" s="56"/>
      <c r="MCZ24" s="56"/>
      <c r="MDA24" s="56"/>
      <c r="MDB24" s="56"/>
      <c r="MDC24" s="56"/>
      <c r="MDD24" s="56"/>
      <c r="MDE24" s="56"/>
      <c r="MDF24" s="56"/>
      <c r="MDG24" s="56"/>
      <c r="MDH24" s="56"/>
      <c r="MDI24" s="56"/>
      <c r="MDJ24" s="56"/>
      <c r="MDK24" s="56"/>
      <c r="MDL24" s="56"/>
      <c r="MDM24" s="56"/>
      <c r="MDN24" s="56"/>
      <c r="MDO24" s="56"/>
      <c r="MDP24" s="56"/>
      <c r="MDQ24" s="56"/>
      <c r="MDR24" s="56"/>
      <c r="MDS24" s="56"/>
      <c r="MDT24" s="56"/>
      <c r="MDU24" s="56"/>
      <c r="MDV24" s="56"/>
      <c r="MDW24" s="56"/>
      <c r="MDX24" s="56"/>
      <c r="MDY24" s="56"/>
      <c r="MDZ24" s="56"/>
      <c r="MEA24" s="56"/>
      <c r="MEB24" s="56"/>
      <c r="MEC24" s="56"/>
      <c r="MED24" s="56"/>
      <c r="MEE24" s="56"/>
      <c r="MEF24" s="56"/>
      <c r="MEG24" s="56"/>
      <c r="MEH24" s="56"/>
      <c r="MEI24" s="56"/>
      <c r="MEJ24" s="56"/>
      <c r="MEK24" s="56"/>
      <c r="MEL24" s="56"/>
      <c r="MEM24" s="56"/>
      <c r="MEN24" s="56"/>
      <c r="MEO24" s="56"/>
      <c r="MEP24" s="56"/>
      <c r="MEQ24" s="56"/>
      <c r="MER24" s="56"/>
      <c r="MES24" s="56"/>
      <c r="MET24" s="56"/>
      <c r="MEU24" s="56"/>
      <c r="MEV24" s="56"/>
      <c r="MEW24" s="56"/>
      <c r="MEX24" s="56"/>
      <c r="MEY24" s="56"/>
      <c r="MEZ24" s="56"/>
      <c r="MFA24" s="56"/>
      <c r="MFB24" s="56"/>
      <c r="MFC24" s="56"/>
      <c r="MFD24" s="56"/>
      <c r="MFE24" s="56"/>
      <c r="MFF24" s="56"/>
      <c r="MFG24" s="56"/>
      <c r="MFH24" s="56"/>
      <c r="MFI24" s="56"/>
      <c r="MFJ24" s="56"/>
      <c r="MFK24" s="56"/>
      <c r="MFL24" s="56"/>
      <c r="MFM24" s="56"/>
      <c r="MFN24" s="56"/>
      <c r="MFO24" s="56"/>
      <c r="MFP24" s="56"/>
      <c r="MFQ24" s="56"/>
      <c r="MFR24" s="56"/>
      <c r="MFS24" s="56"/>
      <c r="MFT24" s="56"/>
      <c r="MFU24" s="56"/>
      <c r="MFV24" s="56"/>
      <c r="MFW24" s="56"/>
      <c r="MFX24" s="56"/>
      <c r="MFY24" s="56"/>
      <c r="MFZ24" s="56"/>
      <c r="MGA24" s="56"/>
      <c r="MGB24" s="56"/>
      <c r="MGC24" s="56"/>
      <c r="MGD24" s="56"/>
      <c r="MGE24" s="56"/>
      <c r="MGF24" s="56"/>
      <c r="MGG24" s="56"/>
      <c r="MGH24" s="56"/>
      <c r="MGI24" s="56"/>
      <c r="MGJ24" s="56"/>
      <c r="MGK24" s="56"/>
      <c r="MGL24" s="56"/>
      <c r="MGM24" s="56"/>
      <c r="MGN24" s="56"/>
      <c r="MGO24" s="56"/>
      <c r="MGP24" s="56"/>
      <c r="MGQ24" s="56"/>
      <c r="MGR24" s="56"/>
      <c r="MGS24" s="56"/>
      <c r="MGT24" s="56"/>
      <c r="MGU24" s="56"/>
      <c r="MGV24" s="56"/>
      <c r="MGW24" s="56"/>
      <c r="MGX24" s="56"/>
      <c r="MGY24" s="56"/>
      <c r="MGZ24" s="56"/>
      <c r="MHA24" s="56"/>
      <c r="MHB24" s="56"/>
      <c r="MHC24" s="56"/>
      <c r="MHD24" s="56"/>
      <c r="MHE24" s="56"/>
      <c r="MHF24" s="56"/>
      <c r="MHG24" s="56"/>
      <c r="MHH24" s="56"/>
      <c r="MHI24" s="56"/>
      <c r="MHJ24" s="56"/>
      <c r="MHK24" s="56"/>
      <c r="MHL24" s="56"/>
      <c r="MHM24" s="56"/>
      <c r="MHN24" s="56"/>
      <c r="MHO24" s="56"/>
      <c r="MHP24" s="56"/>
      <c r="MHQ24" s="56"/>
      <c r="MHR24" s="56"/>
      <c r="MHS24" s="56"/>
      <c r="MHT24" s="56"/>
      <c r="MHU24" s="56"/>
      <c r="MHV24" s="56"/>
      <c r="MHW24" s="56"/>
      <c r="MHX24" s="56"/>
      <c r="MHY24" s="56"/>
      <c r="MHZ24" s="56"/>
      <c r="MIA24" s="56"/>
      <c r="MIB24" s="56"/>
      <c r="MIC24" s="56"/>
      <c r="MID24" s="56"/>
      <c r="MIE24" s="56"/>
      <c r="MIF24" s="56"/>
      <c r="MIG24" s="56"/>
      <c r="MIH24" s="56"/>
      <c r="MII24" s="56"/>
      <c r="MIJ24" s="56"/>
      <c r="MIK24" s="56"/>
      <c r="MIL24" s="56"/>
      <c r="MIM24" s="56"/>
      <c r="MIN24" s="56"/>
      <c r="MIO24" s="56"/>
      <c r="MIP24" s="56"/>
      <c r="MIQ24" s="56"/>
      <c r="MIR24" s="56"/>
      <c r="MIS24" s="56"/>
      <c r="MIT24" s="56"/>
      <c r="MIU24" s="56"/>
      <c r="MIV24" s="56"/>
      <c r="MIW24" s="56"/>
      <c r="MIX24" s="56"/>
      <c r="MIY24" s="56"/>
      <c r="MIZ24" s="56"/>
      <c r="MJA24" s="56"/>
      <c r="MJB24" s="56"/>
      <c r="MJC24" s="56"/>
      <c r="MJD24" s="56"/>
      <c r="MJE24" s="56"/>
      <c r="MJF24" s="56"/>
      <c r="MJG24" s="56"/>
      <c r="MJH24" s="56"/>
      <c r="MJI24" s="56"/>
      <c r="MJJ24" s="56"/>
      <c r="MJK24" s="56"/>
      <c r="MJL24" s="56"/>
      <c r="MJM24" s="56"/>
      <c r="MJN24" s="56"/>
      <c r="MJO24" s="56"/>
      <c r="MJP24" s="56"/>
      <c r="MJQ24" s="56"/>
      <c r="MJR24" s="56"/>
      <c r="MJS24" s="56"/>
      <c r="MJT24" s="56"/>
      <c r="MJU24" s="56"/>
      <c r="MJV24" s="56"/>
      <c r="MJW24" s="56"/>
      <c r="MJX24" s="56"/>
      <c r="MJY24" s="56"/>
      <c r="MJZ24" s="56"/>
      <c r="MKA24" s="56"/>
      <c r="MKB24" s="56"/>
      <c r="MKC24" s="56"/>
      <c r="MKD24" s="56"/>
      <c r="MKE24" s="56"/>
      <c r="MKF24" s="56"/>
      <c r="MKG24" s="56"/>
      <c r="MKH24" s="56"/>
      <c r="MKI24" s="56"/>
      <c r="MKJ24" s="56"/>
      <c r="MKK24" s="56"/>
      <c r="MKL24" s="56"/>
      <c r="MKM24" s="56"/>
      <c r="MKN24" s="56"/>
      <c r="MKO24" s="56"/>
      <c r="MKP24" s="56"/>
      <c r="MKQ24" s="56"/>
      <c r="MKR24" s="56"/>
      <c r="MKS24" s="56"/>
      <c r="MKT24" s="56"/>
      <c r="MKU24" s="56"/>
      <c r="MKV24" s="56"/>
      <c r="MKW24" s="56"/>
      <c r="MKX24" s="56"/>
      <c r="MKY24" s="56"/>
      <c r="MKZ24" s="56"/>
      <c r="MLA24" s="56"/>
      <c r="MLB24" s="56"/>
      <c r="MLC24" s="56"/>
      <c r="MLD24" s="56"/>
      <c r="MLE24" s="56"/>
      <c r="MLF24" s="56"/>
      <c r="MLG24" s="56"/>
      <c r="MLH24" s="56"/>
      <c r="MLI24" s="56"/>
      <c r="MLJ24" s="56"/>
      <c r="MLK24" s="56"/>
      <c r="MLL24" s="56"/>
      <c r="MLM24" s="56"/>
      <c r="MLN24" s="56"/>
      <c r="MLO24" s="56"/>
      <c r="MLP24" s="56"/>
      <c r="MLQ24" s="56"/>
      <c r="MLR24" s="56"/>
      <c r="MLS24" s="56"/>
      <c r="MLT24" s="56"/>
      <c r="MLU24" s="56"/>
      <c r="MLV24" s="56"/>
      <c r="MLW24" s="56"/>
      <c r="MLX24" s="56"/>
      <c r="MLY24" s="56"/>
      <c r="MLZ24" s="56"/>
      <c r="MMA24" s="56"/>
      <c r="MMB24" s="56"/>
      <c r="MMC24" s="56"/>
      <c r="MMD24" s="56"/>
      <c r="MME24" s="56"/>
      <c r="MMF24" s="56"/>
      <c r="MMG24" s="56"/>
      <c r="MMH24" s="56"/>
      <c r="MMI24" s="56"/>
      <c r="MMJ24" s="56"/>
      <c r="MMK24" s="56"/>
      <c r="MML24" s="56"/>
      <c r="MMM24" s="56"/>
      <c r="MMN24" s="56"/>
      <c r="MMO24" s="56"/>
      <c r="MMP24" s="56"/>
      <c r="MMQ24" s="56"/>
      <c r="MMR24" s="56"/>
      <c r="MMS24" s="56"/>
      <c r="MMT24" s="56"/>
      <c r="MMU24" s="56"/>
      <c r="MMV24" s="56"/>
      <c r="MMW24" s="56"/>
      <c r="MMX24" s="56"/>
      <c r="MMY24" s="56"/>
      <c r="MMZ24" s="56"/>
      <c r="MNA24" s="56"/>
      <c r="MNB24" s="56"/>
      <c r="MNC24" s="56"/>
      <c r="MND24" s="56"/>
      <c r="MNE24" s="56"/>
      <c r="MNF24" s="56"/>
      <c r="MNG24" s="56"/>
      <c r="MNH24" s="56"/>
      <c r="MNI24" s="56"/>
      <c r="MNJ24" s="56"/>
      <c r="MNK24" s="56"/>
      <c r="MNL24" s="56"/>
      <c r="MNM24" s="56"/>
      <c r="MNN24" s="56"/>
      <c r="MNO24" s="56"/>
      <c r="MNP24" s="56"/>
      <c r="MNQ24" s="56"/>
      <c r="MNR24" s="56"/>
      <c r="MNS24" s="56"/>
      <c r="MNT24" s="56"/>
      <c r="MNU24" s="56"/>
      <c r="MNV24" s="56"/>
      <c r="MNW24" s="56"/>
      <c r="MNX24" s="56"/>
      <c r="MNY24" s="56"/>
      <c r="MNZ24" s="56"/>
      <c r="MOA24" s="56"/>
      <c r="MOB24" s="56"/>
      <c r="MOC24" s="56"/>
      <c r="MOD24" s="56"/>
      <c r="MOE24" s="56"/>
      <c r="MOF24" s="56"/>
      <c r="MOG24" s="56"/>
      <c r="MOH24" s="56"/>
      <c r="MOI24" s="56"/>
      <c r="MOJ24" s="56"/>
      <c r="MOK24" s="56"/>
      <c r="MOL24" s="56"/>
      <c r="MOM24" s="56"/>
      <c r="MON24" s="56"/>
      <c r="MOO24" s="56"/>
      <c r="MOP24" s="56"/>
      <c r="MOQ24" s="56"/>
      <c r="MOR24" s="56"/>
      <c r="MOS24" s="56"/>
      <c r="MOT24" s="56"/>
      <c r="MOU24" s="56"/>
      <c r="MOV24" s="56"/>
      <c r="MOW24" s="56"/>
      <c r="MOX24" s="56"/>
      <c r="MOY24" s="56"/>
      <c r="MOZ24" s="56"/>
      <c r="MPA24" s="56"/>
      <c r="MPB24" s="56"/>
      <c r="MPC24" s="56"/>
      <c r="MPD24" s="56"/>
      <c r="MPE24" s="56"/>
      <c r="MPF24" s="56"/>
      <c r="MPG24" s="56"/>
      <c r="MPH24" s="56"/>
      <c r="MPI24" s="56"/>
      <c r="MPJ24" s="56"/>
      <c r="MPK24" s="56"/>
      <c r="MPL24" s="56"/>
      <c r="MPM24" s="56"/>
      <c r="MPN24" s="56"/>
      <c r="MPO24" s="56"/>
      <c r="MPP24" s="56"/>
      <c r="MPQ24" s="56"/>
      <c r="MPR24" s="56"/>
      <c r="MPS24" s="56"/>
      <c r="MPT24" s="56"/>
      <c r="MPU24" s="56"/>
      <c r="MPV24" s="56"/>
      <c r="MPW24" s="56"/>
      <c r="MPX24" s="56"/>
      <c r="MPY24" s="56"/>
      <c r="MPZ24" s="56"/>
      <c r="MQA24" s="56"/>
      <c r="MQB24" s="56"/>
      <c r="MQC24" s="56"/>
      <c r="MQD24" s="56"/>
      <c r="MQE24" s="56"/>
      <c r="MQF24" s="56"/>
      <c r="MQG24" s="56"/>
      <c r="MQH24" s="56"/>
      <c r="MQI24" s="56"/>
      <c r="MQJ24" s="56"/>
      <c r="MQK24" s="56"/>
      <c r="MQL24" s="56"/>
      <c r="MQM24" s="56"/>
      <c r="MQN24" s="56"/>
      <c r="MQO24" s="56"/>
      <c r="MQP24" s="56"/>
      <c r="MQQ24" s="56"/>
      <c r="MQR24" s="56"/>
      <c r="MQS24" s="56"/>
      <c r="MQT24" s="56"/>
      <c r="MQU24" s="56"/>
      <c r="MQV24" s="56"/>
      <c r="MQW24" s="56"/>
      <c r="MQX24" s="56"/>
      <c r="MQY24" s="56"/>
      <c r="MQZ24" s="56"/>
      <c r="MRA24" s="56"/>
      <c r="MRB24" s="56"/>
      <c r="MRC24" s="56"/>
      <c r="MRD24" s="56"/>
      <c r="MRE24" s="56"/>
      <c r="MRF24" s="56"/>
      <c r="MRG24" s="56"/>
      <c r="MRH24" s="56"/>
      <c r="MRI24" s="56"/>
      <c r="MRJ24" s="56"/>
      <c r="MRK24" s="56"/>
      <c r="MRL24" s="56"/>
      <c r="MRM24" s="56"/>
      <c r="MRN24" s="56"/>
      <c r="MRO24" s="56"/>
      <c r="MRP24" s="56"/>
      <c r="MRQ24" s="56"/>
      <c r="MRR24" s="56"/>
      <c r="MRS24" s="56"/>
      <c r="MRT24" s="56"/>
      <c r="MRU24" s="56"/>
      <c r="MRV24" s="56"/>
      <c r="MRW24" s="56"/>
      <c r="MRX24" s="56"/>
      <c r="MRY24" s="56"/>
      <c r="MRZ24" s="56"/>
      <c r="MSA24" s="56"/>
      <c r="MSB24" s="56"/>
      <c r="MSC24" s="56"/>
      <c r="MSD24" s="56"/>
      <c r="MSE24" s="56"/>
      <c r="MSF24" s="56"/>
      <c r="MSG24" s="56"/>
      <c r="MSH24" s="56"/>
      <c r="MSI24" s="56"/>
      <c r="MSJ24" s="56"/>
      <c r="MSK24" s="56"/>
      <c r="MSL24" s="56"/>
      <c r="MSM24" s="56"/>
      <c r="MSN24" s="56"/>
      <c r="MSO24" s="56"/>
      <c r="MSP24" s="56"/>
      <c r="MSQ24" s="56"/>
      <c r="MSR24" s="56"/>
      <c r="MSS24" s="56"/>
      <c r="MST24" s="56"/>
      <c r="MSU24" s="56"/>
      <c r="MSV24" s="56"/>
      <c r="MSW24" s="56"/>
      <c r="MSX24" s="56"/>
      <c r="MSY24" s="56"/>
      <c r="MSZ24" s="56"/>
      <c r="MTA24" s="56"/>
      <c r="MTB24" s="56"/>
      <c r="MTC24" s="56"/>
      <c r="MTD24" s="56"/>
      <c r="MTE24" s="56"/>
      <c r="MTF24" s="56"/>
      <c r="MTG24" s="56"/>
      <c r="MTH24" s="56"/>
      <c r="MTI24" s="56"/>
      <c r="MTJ24" s="56"/>
      <c r="MTK24" s="56"/>
      <c r="MTL24" s="56"/>
      <c r="MTM24" s="56"/>
      <c r="MTN24" s="56"/>
      <c r="MTO24" s="56"/>
      <c r="MTP24" s="56"/>
      <c r="MTQ24" s="56"/>
      <c r="MTR24" s="56"/>
      <c r="MTS24" s="56"/>
      <c r="MTT24" s="56"/>
      <c r="MTU24" s="56"/>
      <c r="MTV24" s="56"/>
      <c r="MTW24" s="56"/>
      <c r="MTX24" s="56"/>
      <c r="MTY24" s="56"/>
      <c r="MTZ24" s="56"/>
      <c r="MUA24" s="56"/>
      <c r="MUB24" s="56"/>
      <c r="MUC24" s="56"/>
      <c r="MUD24" s="56"/>
      <c r="MUE24" s="56"/>
      <c r="MUF24" s="56"/>
      <c r="MUG24" s="56"/>
      <c r="MUH24" s="56"/>
      <c r="MUI24" s="56"/>
      <c r="MUJ24" s="56"/>
      <c r="MUK24" s="56"/>
      <c r="MUL24" s="56"/>
      <c r="MUM24" s="56"/>
      <c r="MUN24" s="56"/>
      <c r="MUO24" s="56"/>
      <c r="MUP24" s="56"/>
      <c r="MUQ24" s="56"/>
      <c r="MUR24" s="56"/>
      <c r="MUS24" s="56"/>
      <c r="MUT24" s="56"/>
      <c r="MUU24" s="56"/>
      <c r="MUV24" s="56"/>
      <c r="MUW24" s="56"/>
      <c r="MUX24" s="56"/>
      <c r="MUY24" s="56"/>
      <c r="MUZ24" s="56"/>
      <c r="MVA24" s="56"/>
      <c r="MVB24" s="56"/>
      <c r="MVC24" s="56"/>
      <c r="MVD24" s="56"/>
      <c r="MVE24" s="56"/>
      <c r="MVF24" s="56"/>
      <c r="MVG24" s="56"/>
      <c r="MVH24" s="56"/>
      <c r="MVI24" s="56"/>
      <c r="MVJ24" s="56"/>
      <c r="MVK24" s="56"/>
      <c r="MVL24" s="56"/>
      <c r="MVM24" s="56"/>
      <c r="MVN24" s="56"/>
      <c r="MVO24" s="56"/>
      <c r="MVP24" s="56"/>
      <c r="MVQ24" s="56"/>
      <c r="MVR24" s="56"/>
      <c r="MVS24" s="56"/>
      <c r="MVT24" s="56"/>
      <c r="MVU24" s="56"/>
      <c r="MVV24" s="56"/>
      <c r="MVW24" s="56"/>
      <c r="MVX24" s="56"/>
      <c r="MVY24" s="56"/>
      <c r="MVZ24" s="56"/>
      <c r="MWA24" s="56"/>
      <c r="MWB24" s="56"/>
      <c r="MWC24" s="56"/>
      <c r="MWD24" s="56"/>
      <c r="MWE24" s="56"/>
      <c r="MWF24" s="56"/>
      <c r="MWG24" s="56"/>
      <c r="MWH24" s="56"/>
      <c r="MWI24" s="56"/>
      <c r="MWJ24" s="56"/>
      <c r="MWK24" s="56"/>
      <c r="MWL24" s="56"/>
      <c r="MWM24" s="56"/>
      <c r="MWN24" s="56"/>
      <c r="MWO24" s="56"/>
      <c r="MWP24" s="56"/>
      <c r="MWQ24" s="56"/>
      <c r="MWR24" s="56"/>
      <c r="MWS24" s="56"/>
      <c r="MWT24" s="56"/>
      <c r="MWU24" s="56"/>
      <c r="MWV24" s="56"/>
      <c r="MWW24" s="56"/>
      <c r="MWX24" s="56"/>
      <c r="MWY24" s="56"/>
      <c r="MWZ24" s="56"/>
      <c r="MXA24" s="56"/>
      <c r="MXB24" s="56"/>
      <c r="MXC24" s="56"/>
      <c r="MXD24" s="56"/>
      <c r="MXE24" s="56"/>
      <c r="MXF24" s="56"/>
      <c r="MXG24" s="56"/>
      <c r="MXH24" s="56"/>
      <c r="MXI24" s="56"/>
      <c r="MXJ24" s="56"/>
      <c r="MXK24" s="56"/>
      <c r="MXL24" s="56"/>
      <c r="MXM24" s="56"/>
      <c r="MXN24" s="56"/>
      <c r="MXO24" s="56"/>
      <c r="MXP24" s="56"/>
      <c r="MXQ24" s="56"/>
      <c r="MXR24" s="56"/>
      <c r="MXS24" s="56"/>
      <c r="MXT24" s="56"/>
      <c r="MXU24" s="56"/>
      <c r="MXV24" s="56"/>
      <c r="MXW24" s="56"/>
      <c r="MXX24" s="56"/>
      <c r="MXY24" s="56"/>
      <c r="MXZ24" s="56"/>
      <c r="MYA24" s="56"/>
      <c r="MYB24" s="56"/>
      <c r="MYC24" s="56"/>
      <c r="MYD24" s="56"/>
      <c r="MYE24" s="56"/>
      <c r="MYF24" s="56"/>
      <c r="MYG24" s="56"/>
      <c r="MYH24" s="56"/>
      <c r="MYI24" s="56"/>
      <c r="MYJ24" s="56"/>
      <c r="MYK24" s="56"/>
      <c r="MYL24" s="56"/>
      <c r="MYM24" s="56"/>
      <c r="MYN24" s="56"/>
      <c r="MYO24" s="56"/>
      <c r="MYP24" s="56"/>
      <c r="MYQ24" s="56"/>
      <c r="MYR24" s="56"/>
      <c r="MYS24" s="56"/>
      <c r="MYT24" s="56"/>
      <c r="MYU24" s="56"/>
      <c r="MYV24" s="56"/>
      <c r="MYW24" s="56"/>
      <c r="MYX24" s="56"/>
      <c r="MYY24" s="56"/>
      <c r="MYZ24" s="56"/>
      <c r="MZA24" s="56"/>
      <c r="MZB24" s="56"/>
      <c r="MZC24" s="56"/>
      <c r="MZD24" s="56"/>
      <c r="MZE24" s="56"/>
      <c r="MZF24" s="56"/>
      <c r="MZG24" s="56"/>
      <c r="MZH24" s="56"/>
      <c r="MZI24" s="56"/>
      <c r="MZJ24" s="56"/>
      <c r="MZK24" s="56"/>
      <c r="MZL24" s="56"/>
      <c r="MZM24" s="56"/>
      <c r="MZN24" s="56"/>
      <c r="MZO24" s="56"/>
      <c r="MZP24" s="56"/>
      <c r="MZQ24" s="56"/>
      <c r="MZR24" s="56"/>
      <c r="MZS24" s="56"/>
      <c r="MZT24" s="56"/>
      <c r="MZU24" s="56"/>
      <c r="MZV24" s="56"/>
      <c r="MZW24" s="56"/>
      <c r="MZX24" s="56"/>
      <c r="MZY24" s="56"/>
      <c r="MZZ24" s="56"/>
      <c r="NAA24" s="56"/>
      <c r="NAB24" s="56"/>
      <c r="NAC24" s="56"/>
      <c r="NAD24" s="56"/>
      <c r="NAE24" s="56"/>
      <c r="NAF24" s="56"/>
      <c r="NAG24" s="56"/>
      <c r="NAH24" s="56"/>
      <c r="NAI24" s="56"/>
      <c r="NAJ24" s="56"/>
      <c r="NAK24" s="56"/>
      <c r="NAL24" s="56"/>
      <c r="NAM24" s="56"/>
      <c r="NAN24" s="56"/>
      <c r="NAO24" s="56"/>
      <c r="NAP24" s="56"/>
      <c r="NAQ24" s="56"/>
      <c r="NAR24" s="56"/>
      <c r="NAS24" s="56"/>
      <c r="NAT24" s="56"/>
      <c r="NAU24" s="56"/>
      <c r="NAV24" s="56"/>
      <c r="NAW24" s="56"/>
      <c r="NAX24" s="56"/>
      <c r="NAY24" s="56"/>
      <c r="NAZ24" s="56"/>
      <c r="NBA24" s="56"/>
      <c r="NBB24" s="56"/>
      <c r="NBC24" s="56"/>
      <c r="NBD24" s="56"/>
      <c r="NBE24" s="56"/>
      <c r="NBF24" s="56"/>
      <c r="NBG24" s="56"/>
      <c r="NBH24" s="56"/>
      <c r="NBI24" s="56"/>
      <c r="NBJ24" s="56"/>
      <c r="NBK24" s="56"/>
      <c r="NBL24" s="56"/>
      <c r="NBM24" s="56"/>
      <c r="NBN24" s="56"/>
      <c r="NBO24" s="56"/>
      <c r="NBP24" s="56"/>
      <c r="NBQ24" s="56"/>
      <c r="NBR24" s="56"/>
      <c r="NBS24" s="56"/>
      <c r="NBT24" s="56"/>
      <c r="NBU24" s="56"/>
      <c r="NBV24" s="56"/>
      <c r="NBW24" s="56"/>
      <c r="NBX24" s="56"/>
      <c r="NBY24" s="56"/>
      <c r="NBZ24" s="56"/>
      <c r="NCA24" s="56"/>
      <c r="NCB24" s="56"/>
      <c r="NCC24" s="56"/>
      <c r="NCD24" s="56"/>
      <c r="NCE24" s="56"/>
      <c r="NCF24" s="56"/>
      <c r="NCG24" s="56"/>
      <c r="NCH24" s="56"/>
      <c r="NCI24" s="56"/>
      <c r="NCJ24" s="56"/>
      <c r="NCK24" s="56"/>
      <c r="NCL24" s="56"/>
      <c r="NCM24" s="56"/>
      <c r="NCN24" s="56"/>
      <c r="NCO24" s="56"/>
      <c r="NCP24" s="56"/>
      <c r="NCQ24" s="56"/>
      <c r="NCR24" s="56"/>
      <c r="NCS24" s="56"/>
      <c r="NCT24" s="56"/>
      <c r="NCU24" s="56"/>
      <c r="NCV24" s="56"/>
      <c r="NCW24" s="56"/>
      <c r="NCX24" s="56"/>
      <c r="NCY24" s="56"/>
      <c r="NCZ24" s="56"/>
      <c r="NDA24" s="56"/>
      <c r="NDB24" s="56"/>
      <c r="NDC24" s="56"/>
      <c r="NDD24" s="56"/>
      <c r="NDE24" s="56"/>
      <c r="NDF24" s="56"/>
      <c r="NDG24" s="56"/>
      <c r="NDH24" s="56"/>
      <c r="NDI24" s="56"/>
      <c r="NDJ24" s="56"/>
      <c r="NDK24" s="56"/>
      <c r="NDL24" s="56"/>
      <c r="NDM24" s="56"/>
      <c r="NDN24" s="56"/>
      <c r="NDO24" s="56"/>
      <c r="NDP24" s="56"/>
      <c r="NDQ24" s="56"/>
      <c r="NDR24" s="56"/>
      <c r="NDS24" s="56"/>
      <c r="NDT24" s="56"/>
      <c r="NDU24" s="56"/>
      <c r="NDV24" s="56"/>
      <c r="NDW24" s="56"/>
      <c r="NDX24" s="56"/>
      <c r="NDY24" s="56"/>
      <c r="NDZ24" s="56"/>
      <c r="NEA24" s="56"/>
      <c r="NEB24" s="56"/>
      <c r="NEC24" s="56"/>
      <c r="NED24" s="56"/>
      <c r="NEE24" s="56"/>
      <c r="NEF24" s="56"/>
      <c r="NEG24" s="56"/>
      <c r="NEH24" s="56"/>
      <c r="NEI24" s="56"/>
      <c r="NEJ24" s="56"/>
      <c r="NEK24" s="56"/>
      <c r="NEL24" s="56"/>
      <c r="NEM24" s="56"/>
      <c r="NEN24" s="56"/>
      <c r="NEO24" s="56"/>
      <c r="NEP24" s="56"/>
      <c r="NEQ24" s="56"/>
      <c r="NER24" s="56"/>
      <c r="NES24" s="56"/>
      <c r="NET24" s="56"/>
      <c r="NEU24" s="56"/>
      <c r="NEV24" s="56"/>
      <c r="NEW24" s="56"/>
      <c r="NEX24" s="56"/>
      <c r="NEY24" s="56"/>
      <c r="NEZ24" s="56"/>
      <c r="NFA24" s="56"/>
      <c r="NFB24" s="56"/>
      <c r="NFC24" s="56"/>
      <c r="NFD24" s="56"/>
      <c r="NFE24" s="56"/>
      <c r="NFF24" s="56"/>
      <c r="NFG24" s="56"/>
      <c r="NFH24" s="56"/>
      <c r="NFI24" s="56"/>
      <c r="NFJ24" s="56"/>
      <c r="NFK24" s="56"/>
      <c r="NFL24" s="56"/>
      <c r="NFM24" s="56"/>
      <c r="NFN24" s="56"/>
      <c r="NFO24" s="56"/>
      <c r="NFP24" s="56"/>
      <c r="NFQ24" s="56"/>
      <c r="NFR24" s="56"/>
      <c r="NFS24" s="56"/>
      <c r="NFT24" s="56"/>
      <c r="NFU24" s="56"/>
      <c r="NFV24" s="56"/>
      <c r="NFW24" s="56"/>
      <c r="NFX24" s="56"/>
      <c r="NFY24" s="56"/>
      <c r="NFZ24" s="56"/>
      <c r="NGA24" s="56"/>
      <c r="NGB24" s="56"/>
      <c r="NGC24" s="56"/>
      <c r="NGD24" s="56"/>
      <c r="NGE24" s="56"/>
      <c r="NGF24" s="56"/>
      <c r="NGG24" s="56"/>
      <c r="NGH24" s="56"/>
      <c r="NGI24" s="56"/>
      <c r="NGJ24" s="56"/>
      <c r="NGK24" s="56"/>
      <c r="NGL24" s="56"/>
      <c r="NGM24" s="56"/>
      <c r="NGN24" s="56"/>
      <c r="NGO24" s="56"/>
      <c r="NGP24" s="56"/>
      <c r="NGQ24" s="56"/>
      <c r="NGR24" s="56"/>
      <c r="NGS24" s="56"/>
      <c r="NGT24" s="56"/>
      <c r="NGU24" s="56"/>
      <c r="NGV24" s="56"/>
      <c r="NGW24" s="56"/>
      <c r="NGX24" s="56"/>
      <c r="NGY24" s="56"/>
      <c r="NGZ24" s="56"/>
      <c r="NHA24" s="56"/>
      <c r="NHB24" s="56"/>
      <c r="NHC24" s="56"/>
      <c r="NHD24" s="56"/>
      <c r="NHE24" s="56"/>
      <c r="NHF24" s="56"/>
      <c r="NHG24" s="56"/>
      <c r="NHH24" s="56"/>
      <c r="NHI24" s="56"/>
      <c r="NHJ24" s="56"/>
      <c r="NHK24" s="56"/>
      <c r="NHL24" s="56"/>
      <c r="NHM24" s="56"/>
      <c r="NHN24" s="56"/>
      <c r="NHO24" s="56"/>
      <c r="NHP24" s="56"/>
      <c r="NHQ24" s="56"/>
      <c r="NHR24" s="56"/>
      <c r="NHS24" s="56"/>
      <c r="NHT24" s="56"/>
      <c r="NHU24" s="56"/>
      <c r="NHV24" s="56"/>
      <c r="NHW24" s="56"/>
      <c r="NHX24" s="56"/>
      <c r="NHY24" s="56"/>
      <c r="NHZ24" s="56"/>
      <c r="NIA24" s="56"/>
      <c r="NIB24" s="56"/>
      <c r="NIC24" s="56"/>
      <c r="NID24" s="56"/>
      <c r="NIE24" s="56"/>
      <c r="NIF24" s="56"/>
      <c r="NIG24" s="56"/>
      <c r="NIH24" s="56"/>
      <c r="NII24" s="56"/>
      <c r="NIJ24" s="56"/>
      <c r="NIK24" s="56"/>
      <c r="NIL24" s="56"/>
      <c r="NIM24" s="56"/>
      <c r="NIN24" s="56"/>
      <c r="NIO24" s="56"/>
      <c r="NIP24" s="56"/>
      <c r="NIQ24" s="56"/>
      <c r="NIR24" s="56"/>
      <c r="NIS24" s="56"/>
      <c r="NIT24" s="56"/>
      <c r="NIU24" s="56"/>
      <c r="NIV24" s="56"/>
      <c r="NIW24" s="56"/>
      <c r="NIX24" s="56"/>
      <c r="NIY24" s="56"/>
      <c r="NIZ24" s="56"/>
      <c r="NJA24" s="56"/>
      <c r="NJB24" s="56"/>
      <c r="NJC24" s="56"/>
      <c r="NJD24" s="56"/>
      <c r="NJE24" s="56"/>
      <c r="NJF24" s="56"/>
      <c r="NJG24" s="56"/>
      <c r="NJH24" s="56"/>
      <c r="NJI24" s="56"/>
      <c r="NJJ24" s="56"/>
      <c r="NJK24" s="56"/>
      <c r="NJL24" s="56"/>
      <c r="NJM24" s="56"/>
      <c r="NJN24" s="56"/>
      <c r="NJO24" s="56"/>
      <c r="NJP24" s="56"/>
      <c r="NJQ24" s="56"/>
      <c r="NJR24" s="56"/>
      <c r="NJS24" s="56"/>
      <c r="NJT24" s="56"/>
      <c r="NJU24" s="56"/>
      <c r="NJV24" s="56"/>
      <c r="NJW24" s="56"/>
      <c r="NJX24" s="56"/>
      <c r="NJY24" s="56"/>
      <c r="NJZ24" s="56"/>
      <c r="NKA24" s="56"/>
      <c r="NKB24" s="56"/>
      <c r="NKC24" s="56"/>
      <c r="NKD24" s="56"/>
      <c r="NKE24" s="56"/>
      <c r="NKF24" s="56"/>
      <c r="NKG24" s="56"/>
      <c r="NKH24" s="56"/>
      <c r="NKI24" s="56"/>
      <c r="NKJ24" s="56"/>
      <c r="NKK24" s="56"/>
      <c r="NKL24" s="56"/>
      <c r="NKM24" s="56"/>
      <c r="NKN24" s="56"/>
      <c r="NKO24" s="56"/>
      <c r="NKP24" s="56"/>
      <c r="NKQ24" s="56"/>
      <c r="NKR24" s="56"/>
      <c r="NKS24" s="56"/>
      <c r="NKT24" s="56"/>
      <c r="NKU24" s="56"/>
      <c r="NKV24" s="56"/>
      <c r="NKW24" s="56"/>
      <c r="NKX24" s="56"/>
      <c r="NKY24" s="56"/>
      <c r="NKZ24" s="56"/>
      <c r="NLA24" s="56"/>
      <c r="NLB24" s="56"/>
      <c r="NLC24" s="56"/>
      <c r="NLD24" s="56"/>
      <c r="NLE24" s="56"/>
      <c r="NLF24" s="56"/>
      <c r="NLG24" s="56"/>
      <c r="NLH24" s="56"/>
      <c r="NLI24" s="56"/>
      <c r="NLJ24" s="56"/>
      <c r="NLK24" s="56"/>
      <c r="NLL24" s="56"/>
      <c r="NLM24" s="56"/>
      <c r="NLN24" s="56"/>
      <c r="NLO24" s="56"/>
      <c r="NLP24" s="56"/>
      <c r="NLQ24" s="56"/>
      <c r="NLR24" s="56"/>
      <c r="NLS24" s="56"/>
      <c r="NLT24" s="56"/>
      <c r="NLU24" s="56"/>
      <c r="NLV24" s="56"/>
      <c r="NLW24" s="56"/>
      <c r="NLX24" s="56"/>
      <c r="NLY24" s="56"/>
      <c r="NLZ24" s="56"/>
      <c r="NMA24" s="56"/>
      <c r="NMB24" s="56"/>
      <c r="NMC24" s="56"/>
      <c r="NMD24" s="56"/>
      <c r="NME24" s="56"/>
      <c r="NMF24" s="56"/>
      <c r="NMG24" s="56"/>
      <c r="NMH24" s="56"/>
      <c r="NMI24" s="56"/>
      <c r="NMJ24" s="56"/>
      <c r="NMK24" s="56"/>
      <c r="NML24" s="56"/>
      <c r="NMM24" s="56"/>
      <c r="NMN24" s="56"/>
      <c r="NMO24" s="56"/>
      <c r="NMP24" s="56"/>
      <c r="NMQ24" s="56"/>
      <c r="NMR24" s="56"/>
      <c r="NMS24" s="56"/>
      <c r="NMT24" s="56"/>
      <c r="NMU24" s="56"/>
      <c r="NMV24" s="56"/>
      <c r="NMW24" s="56"/>
      <c r="NMX24" s="56"/>
      <c r="NMY24" s="56"/>
      <c r="NMZ24" s="56"/>
      <c r="NNA24" s="56"/>
      <c r="NNB24" s="56"/>
      <c r="NNC24" s="56"/>
      <c r="NND24" s="56"/>
      <c r="NNE24" s="56"/>
      <c r="NNF24" s="56"/>
      <c r="NNG24" s="56"/>
      <c r="NNH24" s="56"/>
      <c r="NNI24" s="56"/>
      <c r="NNJ24" s="56"/>
      <c r="NNK24" s="56"/>
      <c r="NNL24" s="56"/>
      <c r="NNM24" s="56"/>
      <c r="NNN24" s="56"/>
      <c r="NNO24" s="56"/>
      <c r="NNP24" s="56"/>
      <c r="NNQ24" s="56"/>
      <c r="NNR24" s="56"/>
      <c r="NNS24" s="56"/>
      <c r="NNT24" s="56"/>
      <c r="NNU24" s="56"/>
      <c r="NNV24" s="56"/>
      <c r="NNW24" s="56"/>
      <c r="NNX24" s="56"/>
      <c r="NNY24" s="56"/>
      <c r="NNZ24" s="56"/>
      <c r="NOA24" s="56"/>
      <c r="NOB24" s="56"/>
      <c r="NOC24" s="56"/>
      <c r="NOD24" s="56"/>
      <c r="NOE24" s="56"/>
      <c r="NOF24" s="56"/>
      <c r="NOG24" s="56"/>
      <c r="NOH24" s="56"/>
      <c r="NOI24" s="56"/>
      <c r="NOJ24" s="56"/>
      <c r="NOK24" s="56"/>
      <c r="NOL24" s="56"/>
      <c r="NOM24" s="56"/>
      <c r="NON24" s="56"/>
      <c r="NOO24" s="56"/>
      <c r="NOP24" s="56"/>
      <c r="NOQ24" s="56"/>
      <c r="NOR24" s="56"/>
      <c r="NOS24" s="56"/>
      <c r="NOT24" s="56"/>
      <c r="NOU24" s="56"/>
      <c r="NOV24" s="56"/>
      <c r="NOW24" s="56"/>
      <c r="NOX24" s="56"/>
      <c r="NOY24" s="56"/>
      <c r="NOZ24" s="56"/>
      <c r="NPA24" s="56"/>
      <c r="NPB24" s="56"/>
      <c r="NPC24" s="56"/>
      <c r="NPD24" s="56"/>
      <c r="NPE24" s="56"/>
      <c r="NPF24" s="56"/>
      <c r="NPG24" s="56"/>
      <c r="NPH24" s="56"/>
      <c r="NPI24" s="56"/>
      <c r="NPJ24" s="56"/>
      <c r="NPK24" s="56"/>
      <c r="NPL24" s="56"/>
      <c r="NPM24" s="56"/>
      <c r="NPN24" s="56"/>
      <c r="NPO24" s="56"/>
      <c r="NPP24" s="56"/>
      <c r="NPQ24" s="56"/>
      <c r="NPR24" s="56"/>
      <c r="NPS24" s="56"/>
      <c r="NPT24" s="56"/>
      <c r="NPU24" s="56"/>
      <c r="NPV24" s="56"/>
      <c r="NPW24" s="56"/>
      <c r="NPX24" s="56"/>
      <c r="NPY24" s="56"/>
      <c r="NPZ24" s="56"/>
      <c r="NQA24" s="56"/>
      <c r="NQB24" s="56"/>
      <c r="NQC24" s="56"/>
      <c r="NQD24" s="56"/>
      <c r="NQE24" s="56"/>
      <c r="NQF24" s="56"/>
      <c r="NQG24" s="56"/>
      <c r="NQH24" s="56"/>
      <c r="NQI24" s="56"/>
      <c r="NQJ24" s="56"/>
      <c r="NQK24" s="56"/>
      <c r="NQL24" s="56"/>
      <c r="NQM24" s="56"/>
      <c r="NQN24" s="56"/>
      <c r="NQO24" s="56"/>
      <c r="NQP24" s="56"/>
      <c r="NQQ24" s="56"/>
      <c r="NQR24" s="56"/>
      <c r="NQS24" s="56"/>
      <c r="NQT24" s="56"/>
      <c r="NQU24" s="56"/>
      <c r="NQV24" s="56"/>
      <c r="NQW24" s="56"/>
      <c r="NQX24" s="56"/>
      <c r="NQY24" s="56"/>
      <c r="NQZ24" s="56"/>
      <c r="NRA24" s="56"/>
      <c r="NRB24" s="56"/>
      <c r="NRC24" s="56"/>
      <c r="NRD24" s="56"/>
      <c r="NRE24" s="56"/>
      <c r="NRF24" s="56"/>
      <c r="NRG24" s="56"/>
      <c r="NRH24" s="56"/>
      <c r="NRI24" s="56"/>
      <c r="NRJ24" s="56"/>
      <c r="NRK24" s="56"/>
      <c r="NRL24" s="56"/>
      <c r="NRM24" s="56"/>
      <c r="NRN24" s="56"/>
      <c r="NRO24" s="56"/>
      <c r="NRP24" s="56"/>
      <c r="NRQ24" s="56"/>
      <c r="NRR24" s="56"/>
      <c r="NRS24" s="56"/>
      <c r="NRT24" s="56"/>
      <c r="NRU24" s="56"/>
      <c r="NRV24" s="56"/>
      <c r="NRW24" s="56"/>
      <c r="NRX24" s="56"/>
      <c r="NRY24" s="56"/>
      <c r="NRZ24" s="56"/>
      <c r="NSA24" s="56"/>
      <c r="NSB24" s="56"/>
      <c r="NSC24" s="56"/>
      <c r="NSD24" s="56"/>
      <c r="NSE24" s="56"/>
      <c r="NSF24" s="56"/>
      <c r="NSG24" s="56"/>
      <c r="NSH24" s="56"/>
      <c r="NSI24" s="56"/>
      <c r="NSJ24" s="56"/>
      <c r="NSK24" s="56"/>
      <c r="NSL24" s="56"/>
      <c r="NSM24" s="56"/>
      <c r="NSN24" s="56"/>
      <c r="NSO24" s="56"/>
      <c r="NSP24" s="56"/>
      <c r="NSQ24" s="56"/>
      <c r="NSR24" s="56"/>
      <c r="NSS24" s="56"/>
      <c r="NST24" s="56"/>
      <c r="NSU24" s="56"/>
      <c r="NSV24" s="56"/>
      <c r="NSW24" s="56"/>
      <c r="NSX24" s="56"/>
      <c r="NSY24" s="56"/>
      <c r="NSZ24" s="56"/>
      <c r="NTA24" s="56"/>
      <c r="NTB24" s="56"/>
      <c r="NTC24" s="56"/>
      <c r="NTD24" s="56"/>
      <c r="NTE24" s="56"/>
      <c r="NTF24" s="56"/>
      <c r="NTG24" s="56"/>
      <c r="NTH24" s="56"/>
      <c r="NTI24" s="56"/>
      <c r="NTJ24" s="56"/>
      <c r="NTK24" s="56"/>
      <c r="NTL24" s="56"/>
      <c r="NTM24" s="56"/>
      <c r="NTN24" s="56"/>
      <c r="NTO24" s="56"/>
      <c r="NTP24" s="56"/>
      <c r="NTQ24" s="56"/>
      <c r="NTR24" s="56"/>
      <c r="NTS24" s="56"/>
      <c r="NTT24" s="56"/>
      <c r="NTU24" s="56"/>
      <c r="NTV24" s="56"/>
      <c r="NTW24" s="56"/>
      <c r="NTX24" s="56"/>
      <c r="NTY24" s="56"/>
      <c r="NTZ24" s="56"/>
      <c r="NUA24" s="56"/>
      <c r="NUB24" s="56"/>
      <c r="NUC24" s="56"/>
      <c r="NUD24" s="56"/>
      <c r="NUE24" s="56"/>
      <c r="NUF24" s="56"/>
      <c r="NUG24" s="56"/>
      <c r="NUH24" s="56"/>
      <c r="NUI24" s="56"/>
      <c r="NUJ24" s="56"/>
      <c r="NUK24" s="56"/>
      <c r="NUL24" s="56"/>
      <c r="NUM24" s="56"/>
      <c r="NUN24" s="56"/>
      <c r="NUO24" s="56"/>
      <c r="NUP24" s="56"/>
      <c r="NUQ24" s="56"/>
      <c r="NUR24" s="56"/>
      <c r="NUS24" s="56"/>
      <c r="NUT24" s="56"/>
      <c r="NUU24" s="56"/>
      <c r="NUV24" s="56"/>
      <c r="NUW24" s="56"/>
      <c r="NUX24" s="56"/>
      <c r="NUY24" s="56"/>
      <c r="NUZ24" s="56"/>
      <c r="NVA24" s="56"/>
      <c r="NVB24" s="56"/>
      <c r="NVC24" s="56"/>
      <c r="NVD24" s="56"/>
      <c r="NVE24" s="56"/>
      <c r="NVF24" s="56"/>
      <c r="NVG24" s="56"/>
      <c r="NVH24" s="56"/>
      <c r="NVI24" s="56"/>
      <c r="NVJ24" s="56"/>
      <c r="NVK24" s="56"/>
      <c r="NVL24" s="56"/>
      <c r="NVM24" s="56"/>
      <c r="NVN24" s="56"/>
      <c r="NVO24" s="56"/>
      <c r="NVP24" s="56"/>
      <c r="NVQ24" s="56"/>
      <c r="NVR24" s="56"/>
      <c r="NVS24" s="56"/>
      <c r="NVT24" s="56"/>
      <c r="NVU24" s="56"/>
      <c r="NVV24" s="56"/>
      <c r="NVW24" s="56"/>
      <c r="NVX24" s="56"/>
      <c r="NVY24" s="56"/>
      <c r="NVZ24" s="56"/>
      <c r="NWA24" s="56"/>
      <c r="NWB24" s="56"/>
      <c r="NWC24" s="56"/>
      <c r="NWD24" s="56"/>
      <c r="NWE24" s="56"/>
      <c r="NWF24" s="56"/>
      <c r="NWG24" s="56"/>
      <c r="NWH24" s="56"/>
      <c r="NWI24" s="56"/>
      <c r="NWJ24" s="56"/>
      <c r="NWK24" s="56"/>
      <c r="NWL24" s="56"/>
      <c r="NWM24" s="56"/>
      <c r="NWN24" s="56"/>
      <c r="NWO24" s="56"/>
      <c r="NWP24" s="56"/>
      <c r="NWQ24" s="56"/>
      <c r="NWR24" s="56"/>
      <c r="NWS24" s="56"/>
      <c r="NWT24" s="56"/>
      <c r="NWU24" s="56"/>
      <c r="NWV24" s="56"/>
      <c r="NWW24" s="56"/>
      <c r="NWX24" s="56"/>
      <c r="NWY24" s="56"/>
      <c r="NWZ24" s="56"/>
      <c r="NXA24" s="56"/>
      <c r="NXB24" s="56"/>
      <c r="NXC24" s="56"/>
      <c r="NXD24" s="56"/>
      <c r="NXE24" s="56"/>
      <c r="NXF24" s="56"/>
      <c r="NXG24" s="56"/>
      <c r="NXH24" s="56"/>
      <c r="NXI24" s="56"/>
      <c r="NXJ24" s="56"/>
      <c r="NXK24" s="56"/>
      <c r="NXL24" s="56"/>
      <c r="NXM24" s="56"/>
      <c r="NXN24" s="56"/>
      <c r="NXO24" s="56"/>
      <c r="NXP24" s="56"/>
      <c r="NXQ24" s="56"/>
      <c r="NXR24" s="56"/>
      <c r="NXS24" s="56"/>
      <c r="NXT24" s="56"/>
      <c r="NXU24" s="56"/>
      <c r="NXV24" s="56"/>
      <c r="NXW24" s="56"/>
      <c r="NXX24" s="56"/>
      <c r="NXY24" s="56"/>
      <c r="NXZ24" s="56"/>
      <c r="NYA24" s="56"/>
      <c r="NYB24" s="56"/>
      <c r="NYC24" s="56"/>
      <c r="NYD24" s="56"/>
      <c r="NYE24" s="56"/>
      <c r="NYF24" s="56"/>
      <c r="NYG24" s="56"/>
      <c r="NYH24" s="56"/>
      <c r="NYI24" s="56"/>
      <c r="NYJ24" s="56"/>
      <c r="NYK24" s="56"/>
      <c r="NYL24" s="56"/>
      <c r="NYM24" s="56"/>
      <c r="NYN24" s="56"/>
      <c r="NYO24" s="56"/>
      <c r="NYP24" s="56"/>
      <c r="NYQ24" s="56"/>
      <c r="NYR24" s="56"/>
      <c r="NYS24" s="56"/>
      <c r="NYT24" s="56"/>
      <c r="NYU24" s="56"/>
      <c r="NYV24" s="56"/>
      <c r="NYW24" s="56"/>
      <c r="NYX24" s="56"/>
      <c r="NYY24" s="56"/>
      <c r="NYZ24" s="56"/>
      <c r="NZA24" s="56"/>
      <c r="NZB24" s="56"/>
      <c r="NZC24" s="56"/>
      <c r="NZD24" s="56"/>
      <c r="NZE24" s="56"/>
      <c r="NZF24" s="56"/>
      <c r="NZG24" s="56"/>
      <c r="NZH24" s="56"/>
      <c r="NZI24" s="56"/>
      <c r="NZJ24" s="56"/>
      <c r="NZK24" s="56"/>
      <c r="NZL24" s="56"/>
      <c r="NZM24" s="56"/>
      <c r="NZN24" s="56"/>
      <c r="NZO24" s="56"/>
      <c r="NZP24" s="56"/>
      <c r="NZQ24" s="56"/>
      <c r="NZR24" s="56"/>
      <c r="NZS24" s="56"/>
      <c r="NZT24" s="56"/>
      <c r="NZU24" s="56"/>
      <c r="NZV24" s="56"/>
      <c r="NZW24" s="56"/>
      <c r="NZX24" s="56"/>
      <c r="NZY24" s="56"/>
      <c r="NZZ24" s="56"/>
      <c r="OAA24" s="56"/>
      <c r="OAB24" s="56"/>
      <c r="OAC24" s="56"/>
      <c r="OAD24" s="56"/>
      <c r="OAE24" s="56"/>
      <c r="OAF24" s="56"/>
      <c r="OAG24" s="56"/>
      <c r="OAH24" s="56"/>
      <c r="OAI24" s="56"/>
      <c r="OAJ24" s="56"/>
      <c r="OAK24" s="56"/>
      <c r="OAL24" s="56"/>
      <c r="OAM24" s="56"/>
      <c r="OAN24" s="56"/>
      <c r="OAO24" s="56"/>
      <c r="OAP24" s="56"/>
      <c r="OAQ24" s="56"/>
      <c r="OAR24" s="56"/>
      <c r="OAS24" s="56"/>
      <c r="OAT24" s="56"/>
      <c r="OAU24" s="56"/>
      <c r="OAV24" s="56"/>
      <c r="OAW24" s="56"/>
      <c r="OAX24" s="56"/>
      <c r="OAY24" s="56"/>
      <c r="OAZ24" s="56"/>
      <c r="OBA24" s="56"/>
      <c r="OBB24" s="56"/>
      <c r="OBC24" s="56"/>
      <c r="OBD24" s="56"/>
      <c r="OBE24" s="56"/>
      <c r="OBF24" s="56"/>
      <c r="OBG24" s="56"/>
      <c r="OBH24" s="56"/>
      <c r="OBI24" s="56"/>
      <c r="OBJ24" s="56"/>
      <c r="OBK24" s="56"/>
      <c r="OBL24" s="56"/>
      <c r="OBM24" s="56"/>
      <c r="OBN24" s="56"/>
      <c r="OBO24" s="56"/>
      <c r="OBP24" s="56"/>
      <c r="OBQ24" s="56"/>
      <c r="OBR24" s="56"/>
      <c r="OBS24" s="56"/>
      <c r="OBT24" s="56"/>
      <c r="OBU24" s="56"/>
      <c r="OBV24" s="56"/>
      <c r="OBW24" s="56"/>
      <c r="OBX24" s="56"/>
      <c r="OBY24" s="56"/>
      <c r="OBZ24" s="56"/>
      <c r="OCA24" s="56"/>
      <c r="OCB24" s="56"/>
      <c r="OCC24" s="56"/>
      <c r="OCD24" s="56"/>
      <c r="OCE24" s="56"/>
      <c r="OCF24" s="56"/>
      <c r="OCG24" s="56"/>
      <c r="OCH24" s="56"/>
      <c r="OCI24" s="56"/>
      <c r="OCJ24" s="56"/>
      <c r="OCK24" s="56"/>
      <c r="OCL24" s="56"/>
      <c r="OCM24" s="56"/>
      <c r="OCN24" s="56"/>
      <c r="OCO24" s="56"/>
      <c r="OCP24" s="56"/>
      <c r="OCQ24" s="56"/>
      <c r="OCR24" s="56"/>
      <c r="OCS24" s="56"/>
      <c r="OCT24" s="56"/>
      <c r="OCU24" s="56"/>
      <c r="OCV24" s="56"/>
      <c r="OCW24" s="56"/>
      <c r="OCX24" s="56"/>
      <c r="OCY24" s="56"/>
      <c r="OCZ24" s="56"/>
      <c r="ODA24" s="56"/>
      <c r="ODB24" s="56"/>
      <c r="ODC24" s="56"/>
      <c r="ODD24" s="56"/>
      <c r="ODE24" s="56"/>
      <c r="ODF24" s="56"/>
      <c r="ODG24" s="56"/>
      <c r="ODH24" s="56"/>
      <c r="ODI24" s="56"/>
      <c r="ODJ24" s="56"/>
      <c r="ODK24" s="56"/>
      <c r="ODL24" s="56"/>
      <c r="ODM24" s="56"/>
      <c r="ODN24" s="56"/>
      <c r="ODO24" s="56"/>
      <c r="ODP24" s="56"/>
      <c r="ODQ24" s="56"/>
      <c r="ODR24" s="56"/>
      <c r="ODS24" s="56"/>
      <c r="ODT24" s="56"/>
      <c r="ODU24" s="56"/>
      <c r="ODV24" s="56"/>
      <c r="ODW24" s="56"/>
      <c r="ODX24" s="56"/>
      <c r="ODY24" s="56"/>
      <c r="ODZ24" s="56"/>
      <c r="OEA24" s="56"/>
      <c r="OEB24" s="56"/>
      <c r="OEC24" s="56"/>
      <c r="OED24" s="56"/>
      <c r="OEE24" s="56"/>
      <c r="OEF24" s="56"/>
      <c r="OEG24" s="56"/>
      <c r="OEH24" s="56"/>
      <c r="OEI24" s="56"/>
      <c r="OEJ24" s="56"/>
      <c r="OEK24" s="56"/>
      <c r="OEL24" s="56"/>
      <c r="OEM24" s="56"/>
      <c r="OEN24" s="56"/>
      <c r="OEO24" s="56"/>
      <c r="OEP24" s="56"/>
      <c r="OEQ24" s="56"/>
      <c r="OER24" s="56"/>
      <c r="OES24" s="56"/>
      <c r="OET24" s="56"/>
      <c r="OEU24" s="56"/>
      <c r="OEV24" s="56"/>
      <c r="OEW24" s="56"/>
      <c r="OEX24" s="56"/>
      <c r="OEY24" s="56"/>
      <c r="OEZ24" s="56"/>
      <c r="OFA24" s="56"/>
      <c r="OFB24" s="56"/>
      <c r="OFC24" s="56"/>
      <c r="OFD24" s="56"/>
      <c r="OFE24" s="56"/>
      <c r="OFF24" s="56"/>
      <c r="OFG24" s="56"/>
      <c r="OFH24" s="56"/>
      <c r="OFI24" s="56"/>
      <c r="OFJ24" s="56"/>
      <c r="OFK24" s="56"/>
      <c r="OFL24" s="56"/>
      <c r="OFM24" s="56"/>
      <c r="OFN24" s="56"/>
      <c r="OFO24" s="56"/>
      <c r="OFP24" s="56"/>
      <c r="OFQ24" s="56"/>
      <c r="OFR24" s="56"/>
      <c r="OFS24" s="56"/>
      <c r="OFT24" s="56"/>
      <c r="OFU24" s="56"/>
      <c r="OFV24" s="56"/>
      <c r="OFW24" s="56"/>
      <c r="OFX24" s="56"/>
      <c r="OFY24" s="56"/>
      <c r="OFZ24" s="56"/>
      <c r="OGA24" s="56"/>
      <c r="OGB24" s="56"/>
      <c r="OGC24" s="56"/>
      <c r="OGD24" s="56"/>
      <c r="OGE24" s="56"/>
      <c r="OGF24" s="56"/>
      <c r="OGG24" s="56"/>
      <c r="OGH24" s="56"/>
      <c r="OGI24" s="56"/>
      <c r="OGJ24" s="56"/>
      <c r="OGK24" s="56"/>
      <c r="OGL24" s="56"/>
      <c r="OGM24" s="56"/>
      <c r="OGN24" s="56"/>
      <c r="OGO24" s="56"/>
      <c r="OGP24" s="56"/>
      <c r="OGQ24" s="56"/>
      <c r="OGR24" s="56"/>
      <c r="OGS24" s="56"/>
      <c r="OGT24" s="56"/>
      <c r="OGU24" s="56"/>
      <c r="OGV24" s="56"/>
      <c r="OGW24" s="56"/>
      <c r="OGX24" s="56"/>
      <c r="OGY24" s="56"/>
      <c r="OGZ24" s="56"/>
      <c r="OHA24" s="56"/>
      <c r="OHB24" s="56"/>
      <c r="OHC24" s="56"/>
      <c r="OHD24" s="56"/>
      <c r="OHE24" s="56"/>
      <c r="OHF24" s="56"/>
      <c r="OHG24" s="56"/>
      <c r="OHH24" s="56"/>
      <c r="OHI24" s="56"/>
      <c r="OHJ24" s="56"/>
      <c r="OHK24" s="56"/>
      <c r="OHL24" s="56"/>
      <c r="OHM24" s="56"/>
      <c r="OHN24" s="56"/>
      <c r="OHO24" s="56"/>
      <c r="OHP24" s="56"/>
      <c r="OHQ24" s="56"/>
      <c r="OHR24" s="56"/>
      <c r="OHS24" s="56"/>
      <c r="OHT24" s="56"/>
      <c r="OHU24" s="56"/>
      <c r="OHV24" s="56"/>
      <c r="OHW24" s="56"/>
      <c r="OHX24" s="56"/>
      <c r="OHY24" s="56"/>
      <c r="OHZ24" s="56"/>
      <c r="OIA24" s="56"/>
      <c r="OIB24" s="56"/>
      <c r="OIC24" s="56"/>
      <c r="OID24" s="56"/>
      <c r="OIE24" s="56"/>
      <c r="OIF24" s="56"/>
      <c r="OIG24" s="56"/>
      <c r="OIH24" s="56"/>
      <c r="OII24" s="56"/>
      <c r="OIJ24" s="56"/>
      <c r="OIK24" s="56"/>
      <c r="OIL24" s="56"/>
      <c r="OIM24" s="56"/>
      <c r="OIN24" s="56"/>
      <c r="OIO24" s="56"/>
      <c r="OIP24" s="56"/>
      <c r="OIQ24" s="56"/>
      <c r="OIR24" s="56"/>
      <c r="OIS24" s="56"/>
      <c r="OIT24" s="56"/>
      <c r="OIU24" s="56"/>
      <c r="OIV24" s="56"/>
      <c r="OIW24" s="56"/>
      <c r="OIX24" s="56"/>
      <c r="OIY24" s="56"/>
      <c r="OIZ24" s="56"/>
      <c r="OJA24" s="56"/>
      <c r="OJB24" s="56"/>
      <c r="OJC24" s="56"/>
      <c r="OJD24" s="56"/>
      <c r="OJE24" s="56"/>
      <c r="OJF24" s="56"/>
      <c r="OJG24" s="56"/>
      <c r="OJH24" s="56"/>
      <c r="OJI24" s="56"/>
      <c r="OJJ24" s="56"/>
      <c r="OJK24" s="56"/>
      <c r="OJL24" s="56"/>
      <c r="OJM24" s="56"/>
      <c r="OJN24" s="56"/>
      <c r="OJO24" s="56"/>
      <c r="OJP24" s="56"/>
      <c r="OJQ24" s="56"/>
      <c r="OJR24" s="56"/>
      <c r="OJS24" s="56"/>
      <c r="OJT24" s="56"/>
      <c r="OJU24" s="56"/>
      <c r="OJV24" s="56"/>
      <c r="OJW24" s="56"/>
      <c r="OJX24" s="56"/>
      <c r="OJY24" s="56"/>
      <c r="OJZ24" s="56"/>
      <c r="OKA24" s="56"/>
      <c r="OKB24" s="56"/>
      <c r="OKC24" s="56"/>
      <c r="OKD24" s="56"/>
      <c r="OKE24" s="56"/>
      <c r="OKF24" s="56"/>
      <c r="OKG24" s="56"/>
      <c r="OKH24" s="56"/>
      <c r="OKI24" s="56"/>
      <c r="OKJ24" s="56"/>
      <c r="OKK24" s="56"/>
      <c r="OKL24" s="56"/>
      <c r="OKM24" s="56"/>
      <c r="OKN24" s="56"/>
      <c r="OKO24" s="56"/>
      <c r="OKP24" s="56"/>
      <c r="OKQ24" s="56"/>
      <c r="OKR24" s="56"/>
      <c r="OKS24" s="56"/>
      <c r="OKT24" s="56"/>
      <c r="OKU24" s="56"/>
      <c r="OKV24" s="56"/>
      <c r="OKW24" s="56"/>
      <c r="OKX24" s="56"/>
      <c r="OKY24" s="56"/>
      <c r="OKZ24" s="56"/>
      <c r="OLA24" s="56"/>
      <c r="OLB24" s="56"/>
      <c r="OLC24" s="56"/>
      <c r="OLD24" s="56"/>
      <c r="OLE24" s="56"/>
      <c r="OLF24" s="56"/>
      <c r="OLG24" s="56"/>
      <c r="OLH24" s="56"/>
      <c r="OLI24" s="56"/>
      <c r="OLJ24" s="56"/>
      <c r="OLK24" s="56"/>
      <c r="OLL24" s="56"/>
      <c r="OLM24" s="56"/>
      <c r="OLN24" s="56"/>
      <c r="OLO24" s="56"/>
      <c r="OLP24" s="56"/>
      <c r="OLQ24" s="56"/>
      <c r="OLR24" s="56"/>
      <c r="OLS24" s="56"/>
      <c r="OLT24" s="56"/>
      <c r="OLU24" s="56"/>
      <c r="OLV24" s="56"/>
      <c r="OLW24" s="56"/>
      <c r="OLX24" s="56"/>
      <c r="OLY24" s="56"/>
      <c r="OLZ24" s="56"/>
      <c r="OMA24" s="56"/>
      <c r="OMB24" s="56"/>
      <c r="OMC24" s="56"/>
      <c r="OMD24" s="56"/>
      <c r="OME24" s="56"/>
      <c r="OMF24" s="56"/>
      <c r="OMG24" s="56"/>
      <c r="OMH24" s="56"/>
      <c r="OMI24" s="56"/>
      <c r="OMJ24" s="56"/>
      <c r="OMK24" s="56"/>
      <c r="OML24" s="56"/>
      <c r="OMM24" s="56"/>
      <c r="OMN24" s="56"/>
      <c r="OMO24" s="56"/>
      <c r="OMP24" s="56"/>
      <c r="OMQ24" s="56"/>
      <c r="OMR24" s="56"/>
      <c r="OMS24" s="56"/>
      <c r="OMT24" s="56"/>
      <c r="OMU24" s="56"/>
      <c r="OMV24" s="56"/>
      <c r="OMW24" s="56"/>
      <c r="OMX24" s="56"/>
      <c r="OMY24" s="56"/>
      <c r="OMZ24" s="56"/>
      <c r="ONA24" s="56"/>
      <c r="ONB24" s="56"/>
      <c r="ONC24" s="56"/>
      <c r="OND24" s="56"/>
      <c r="ONE24" s="56"/>
      <c r="ONF24" s="56"/>
      <c r="ONG24" s="56"/>
      <c r="ONH24" s="56"/>
      <c r="ONI24" s="56"/>
      <c r="ONJ24" s="56"/>
      <c r="ONK24" s="56"/>
      <c r="ONL24" s="56"/>
      <c r="ONM24" s="56"/>
      <c r="ONN24" s="56"/>
      <c r="ONO24" s="56"/>
      <c r="ONP24" s="56"/>
      <c r="ONQ24" s="56"/>
      <c r="ONR24" s="56"/>
      <c r="ONS24" s="56"/>
      <c r="ONT24" s="56"/>
      <c r="ONU24" s="56"/>
      <c r="ONV24" s="56"/>
      <c r="ONW24" s="56"/>
      <c r="ONX24" s="56"/>
      <c r="ONY24" s="56"/>
      <c r="ONZ24" s="56"/>
      <c r="OOA24" s="56"/>
      <c r="OOB24" s="56"/>
      <c r="OOC24" s="56"/>
      <c r="OOD24" s="56"/>
      <c r="OOE24" s="56"/>
      <c r="OOF24" s="56"/>
      <c r="OOG24" s="56"/>
      <c r="OOH24" s="56"/>
      <c r="OOI24" s="56"/>
      <c r="OOJ24" s="56"/>
      <c r="OOK24" s="56"/>
      <c r="OOL24" s="56"/>
      <c r="OOM24" s="56"/>
      <c r="OON24" s="56"/>
      <c r="OOO24" s="56"/>
      <c r="OOP24" s="56"/>
      <c r="OOQ24" s="56"/>
      <c r="OOR24" s="56"/>
      <c r="OOS24" s="56"/>
      <c r="OOT24" s="56"/>
      <c r="OOU24" s="56"/>
      <c r="OOV24" s="56"/>
      <c r="OOW24" s="56"/>
      <c r="OOX24" s="56"/>
      <c r="OOY24" s="56"/>
      <c r="OOZ24" s="56"/>
      <c r="OPA24" s="56"/>
      <c r="OPB24" s="56"/>
      <c r="OPC24" s="56"/>
      <c r="OPD24" s="56"/>
      <c r="OPE24" s="56"/>
      <c r="OPF24" s="56"/>
      <c r="OPG24" s="56"/>
      <c r="OPH24" s="56"/>
      <c r="OPI24" s="56"/>
      <c r="OPJ24" s="56"/>
      <c r="OPK24" s="56"/>
      <c r="OPL24" s="56"/>
      <c r="OPM24" s="56"/>
      <c r="OPN24" s="56"/>
      <c r="OPO24" s="56"/>
      <c r="OPP24" s="56"/>
      <c r="OPQ24" s="56"/>
      <c r="OPR24" s="56"/>
      <c r="OPS24" s="56"/>
      <c r="OPT24" s="56"/>
      <c r="OPU24" s="56"/>
      <c r="OPV24" s="56"/>
      <c r="OPW24" s="56"/>
      <c r="OPX24" s="56"/>
      <c r="OPY24" s="56"/>
      <c r="OPZ24" s="56"/>
      <c r="OQA24" s="56"/>
      <c r="OQB24" s="56"/>
      <c r="OQC24" s="56"/>
      <c r="OQD24" s="56"/>
      <c r="OQE24" s="56"/>
      <c r="OQF24" s="56"/>
      <c r="OQG24" s="56"/>
      <c r="OQH24" s="56"/>
      <c r="OQI24" s="56"/>
      <c r="OQJ24" s="56"/>
      <c r="OQK24" s="56"/>
      <c r="OQL24" s="56"/>
      <c r="OQM24" s="56"/>
      <c r="OQN24" s="56"/>
      <c r="OQO24" s="56"/>
      <c r="OQP24" s="56"/>
      <c r="OQQ24" s="56"/>
      <c r="OQR24" s="56"/>
      <c r="OQS24" s="56"/>
      <c r="OQT24" s="56"/>
      <c r="OQU24" s="56"/>
      <c r="OQV24" s="56"/>
      <c r="OQW24" s="56"/>
      <c r="OQX24" s="56"/>
      <c r="OQY24" s="56"/>
      <c r="OQZ24" s="56"/>
      <c r="ORA24" s="56"/>
      <c r="ORB24" s="56"/>
      <c r="ORC24" s="56"/>
      <c r="ORD24" s="56"/>
      <c r="ORE24" s="56"/>
      <c r="ORF24" s="56"/>
      <c r="ORG24" s="56"/>
      <c r="ORH24" s="56"/>
      <c r="ORI24" s="56"/>
      <c r="ORJ24" s="56"/>
      <c r="ORK24" s="56"/>
      <c r="ORL24" s="56"/>
      <c r="ORM24" s="56"/>
      <c r="ORN24" s="56"/>
      <c r="ORO24" s="56"/>
      <c r="ORP24" s="56"/>
      <c r="ORQ24" s="56"/>
      <c r="ORR24" s="56"/>
      <c r="ORS24" s="56"/>
      <c r="ORT24" s="56"/>
      <c r="ORU24" s="56"/>
      <c r="ORV24" s="56"/>
      <c r="ORW24" s="56"/>
      <c r="ORX24" s="56"/>
      <c r="ORY24" s="56"/>
      <c r="ORZ24" s="56"/>
      <c r="OSA24" s="56"/>
      <c r="OSB24" s="56"/>
      <c r="OSC24" s="56"/>
      <c r="OSD24" s="56"/>
      <c r="OSE24" s="56"/>
      <c r="OSF24" s="56"/>
      <c r="OSG24" s="56"/>
      <c r="OSH24" s="56"/>
      <c r="OSI24" s="56"/>
      <c r="OSJ24" s="56"/>
      <c r="OSK24" s="56"/>
      <c r="OSL24" s="56"/>
      <c r="OSM24" s="56"/>
      <c r="OSN24" s="56"/>
      <c r="OSO24" s="56"/>
      <c r="OSP24" s="56"/>
      <c r="OSQ24" s="56"/>
      <c r="OSR24" s="56"/>
      <c r="OSS24" s="56"/>
      <c r="OST24" s="56"/>
      <c r="OSU24" s="56"/>
      <c r="OSV24" s="56"/>
      <c r="OSW24" s="56"/>
      <c r="OSX24" s="56"/>
      <c r="OSY24" s="56"/>
      <c r="OSZ24" s="56"/>
      <c r="OTA24" s="56"/>
      <c r="OTB24" s="56"/>
      <c r="OTC24" s="56"/>
      <c r="OTD24" s="56"/>
      <c r="OTE24" s="56"/>
      <c r="OTF24" s="56"/>
      <c r="OTG24" s="56"/>
      <c r="OTH24" s="56"/>
      <c r="OTI24" s="56"/>
      <c r="OTJ24" s="56"/>
      <c r="OTK24" s="56"/>
      <c r="OTL24" s="56"/>
      <c r="OTM24" s="56"/>
      <c r="OTN24" s="56"/>
      <c r="OTO24" s="56"/>
      <c r="OTP24" s="56"/>
      <c r="OTQ24" s="56"/>
      <c r="OTR24" s="56"/>
      <c r="OTS24" s="56"/>
      <c r="OTT24" s="56"/>
      <c r="OTU24" s="56"/>
      <c r="OTV24" s="56"/>
      <c r="OTW24" s="56"/>
      <c r="OTX24" s="56"/>
      <c r="OTY24" s="56"/>
      <c r="OTZ24" s="56"/>
      <c r="OUA24" s="56"/>
      <c r="OUB24" s="56"/>
      <c r="OUC24" s="56"/>
      <c r="OUD24" s="56"/>
      <c r="OUE24" s="56"/>
      <c r="OUF24" s="56"/>
      <c r="OUG24" s="56"/>
      <c r="OUH24" s="56"/>
      <c r="OUI24" s="56"/>
      <c r="OUJ24" s="56"/>
      <c r="OUK24" s="56"/>
      <c r="OUL24" s="56"/>
      <c r="OUM24" s="56"/>
      <c r="OUN24" s="56"/>
      <c r="OUO24" s="56"/>
      <c r="OUP24" s="56"/>
      <c r="OUQ24" s="56"/>
      <c r="OUR24" s="56"/>
      <c r="OUS24" s="56"/>
      <c r="OUT24" s="56"/>
      <c r="OUU24" s="56"/>
      <c r="OUV24" s="56"/>
      <c r="OUW24" s="56"/>
      <c r="OUX24" s="56"/>
      <c r="OUY24" s="56"/>
      <c r="OUZ24" s="56"/>
      <c r="OVA24" s="56"/>
      <c r="OVB24" s="56"/>
      <c r="OVC24" s="56"/>
      <c r="OVD24" s="56"/>
      <c r="OVE24" s="56"/>
      <c r="OVF24" s="56"/>
      <c r="OVG24" s="56"/>
      <c r="OVH24" s="56"/>
      <c r="OVI24" s="56"/>
      <c r="OVJ24" s="56"/>
      <c r="OVK24" s="56"/>
      <c r="OVL24" s="56"/>
      <c r="OVM24" s="56"/>
      <c r="OVN24" s="56"/>
      <c r="OVO24" s="56"/>
      <c r="OVP24" s="56"/>
      <c r="OVQ24" s="56"/>
      <c r="OVR24" s="56"/>
      <c r="OVS24" s="56"/>
      <c r="OVT24" s="56"/>
      <c r="OVU24" s="56"/>
      <c r="OVV24" s="56"/>
      <c r="OVW24" s="56"/>
      <c r="OVX24" s="56"/>
      <c r="OVY24" s="56"/>
      <c r="OVZ24" s="56"/>
      <c r="OWA24" s="56"/>
      <c r="OWB24" s="56"/>
      <c r="OWC24" s="56"/>
      <c r="OWD24" s="56"/>
      <c r="OWE24" s="56"/>
      <c r="OWF24" s="56"/>
      <c r="OWG24" s="56"/>
      <c r="OWH24" s="56"/>
      <c r="OWI24" s="56"/>
      <c r="OWJ24" s="56"/>
      <c r="OWK24" s="56"/>
      <c r="OWL24" s="56"/>
      <c r="OWM24" s="56"/>
      <c r="OWN24" s="56"/>
      <c r="OWO24" s="56"/>
      <c r="OWP24" s="56"/>
      <c r="OWQ24" s="56"/>
      <c r="OWR24" s="56"/>
      <c r="OWS24" s="56"/>
      <c r="OWT24" s="56"/>
      <c r="OWU24" s="56"/>
      <c r="OWV24" s="56"/>
      <c r="OWW24" s="56"/>
      <c r="OWX24" s="56"/>
      <c r="OWY24" s="56"/>
      <c r="OWZ24" s="56"/>
      <c r="OXA24" s="56"/>
      <c r="OXB24" s="56"/>
      <c r="OXC24" s="56"/>
      <c r="OXD24" s="56"/>
      <c r="OXE24" s="56"/>
      <c r="OXF24" s="56"/>
      <c r="OXG24" s="56"/>
      <c r="OXH24" s="56"/>
      <c r="OXI24" s="56"/>
      <c r="OXJ24" s="56"/>
      <c r="OXK24" s="56"/>
      <c r="OXL24" s="56"/>
      <c r="OXM24" s="56"/>
      <c r="OXN24" s="56"/>
      <c r="OXO24" s="56"/>
      <c r="OXP24" s="56"/>
      <c r="OXQ24" s="56"/>
      <c r="OXR24" s="56"/>
      <c r="OXS24" s="56"/>
      <c r="OXT24" s="56"/>
      <c r="OXU24" s="56"/>
      <c r="OXV24" s="56"/>
      <c r="OXW24" s="56"/>
      <c r="OXX24" s="56"/>
      <c r="OXY24" s="56"/>
      <c r="OXZ24" s="56"/>
      <c r="OYA24" s="56"/>
      <c r="OYB24" s="56"/>
      <c r="OYC24" s="56"/>
      <c r="OYD24" s="56"/>
      <c r="OYE24" s="56"/>
      <c r="OYF24" s="56"/>
      <c r="OYG24" s="56"/>
      <c r="OYH24" s="56"/>
      <c r="OYI24" s="56"/>
      <c r="OYJ24" s="56"/>
      <c r="OYK24" s="56"/>
      <c r="OYL24" s="56"/>
      <c r="OYM24" s="56"/>
      <c r="OYN24" s="56"/>
      <c r="OYO24" s="56"/>
      <c r="OYP24" s="56"/>
      <c r="OYQ24" s="56"/>
      <c r="OYR24" s="56"/>
      <c r="OYS24" s="56"/>
      <c r="OYT24" s="56"/>
      <c r="OYU24" s="56"/>
      <c r="OYV24" s="56"/>
      <c r="OYW24" s="56"/>
      <c r="OYX24" s="56"/>
      <c r="OYY24" s="56"/>
      <c r="OYZ24" s="56"/>
      <c r="OZA24" s="56"/>
      <c r="OZB24" s="56"/>
      <c r="OZC24" s="56"/>
      <c r="OZD24" s="56"/>
      <c r="OZE24" s="56"/>
      <c r="OZF24" s="56"/>
      <c r="OZG24" s="56"/>
      <c r="OZH24" s="56"/>
      <c r="OZI24" s="56"/>
      <c r="OZJ24" s="56"/>
      <c r="OZK24" s="56"/>
      <c r="OZL24" s="56"/>
      <c r="OZM24" s="56"/>
      <c r="OZN24" s="56"/>
      <c r="OZO24" s="56"/>
      <c r="OZP24" s="56"/>
      <c r="OZQ24" s="56"/>
      <c r="OZR24" s="56"/>
      <c r="OZS24" s="56"/>
      <c r="OZT24" s="56"/>
      <c r="OZU24" s="56"/>
      <c r="OZV24" s="56"/>
      <c r="OZW24" s="56"/>
      <c r="OZX24" s="56"/>
      <c r="OZY24" s="56"/>
      <c r="OZZ24" s="56"/>
      <c r="PAA24" s="56"/>
      <c r="PAB24" s="56"/>
      <c r="PAC24" s="56"/>
      <c r="PAD24" s="56"/>
      <c r="PAE24" s="56"/>
      <c r="PAF24" s="56"/>
      <c r="PAG24" s="56"/>
      <c r="PAH24" s="56"/>
      <c r="PAI24" s="56"/>
      <c r="PAJ24" s="56"/>
      <c r="PAK24" s="56"/>
      <c r="PAL24" s="56"/>
      <c r="PAM24" s="56"/>
      <c r="PAN24" s="56"/>
      <c r="PAO24" s="56"/>
      <c r="PAP24" s="56"/>
      <c r="PAQ24" s="56"/>
      <c r="PAR24" s="56"/>
      <c r="PAS24" s="56"/>
      <c r="PAT24" s="56"/>
      <c r="PAU24" s="56"/>
      <c r="PAV24" s="56"/>
      <c r="PAW24" s="56"/>
      <c r="PAX24" s="56"/>
      <c r="PAY24" s="56"/>
      <c r="PAZ24" s="56"/>
      <c r="PBA24" s="56"/>
      <c r="PBB24" s="56"/>
      <c r="PBC24" s="56"/>
      <c r="PBD24" s="56"/>
      <c r="PBE24" s="56"/>
      <c r="PBF24" s="56"/>
      <c r="PBG24" s="56"/>
      <c r="PBH24" s="56"/>
      <c r="PBI24" s="56"/>
      <c r="PBJ24" s="56"/>
      <c r="PBK24" s="56"/>
      <c r="PBL24" s="56"/>
      <c r="PBM24" s="56"/>
      <c r="PBN24" s="56"/>
      <c r="PBO24" s="56"/>
      <c r="PBP24" s="56"/>
      <c r="PBQ24" s="56"/>
      <c r="PBR24" s="56"/>
      <c r="PBS24" s="56"/>
      <c r="PBT24" s="56"/>
      <c r="PBU24" s="56"/>
      <c r="PBV24" s="56"/>
      <c r="PBW24" s="56"/>
      <c r="PBX24" s="56"/>
      <c r="PBY24" s="56"/>
      <c r="PBZ24" s="56"/>
      <c r="PCA24" s="56"/>
      <c r="PCB24" s="56"/>
      <c r="PCC24" s="56"/>
      <c r="PCD24" s="56"/>
      <c r="PCE24" s="56"/>
      <c r="PCF24" s="56"/>
      <c r="PCG24" s="56"/>
      <c r="PCH24" s="56"/>
      <c r="PCI24" s="56"/>
      <c r="PCJ24" s="56"/>
      <c r="PCK24" s="56"/>
      <c r="PCL24" s="56"/>
      <c r="PCM24" s="56"/>
      <c r="PCN24" s="56"/>
      <c r="PCO24" s="56"/>
      <c r="PCP24" s="56"/>
      <c r="PCQ24" s="56"/>
      <c r="PCR24" s="56"/>
      <c r="PCS24" s="56"/>
      <c r="PCT24" s="56"/>
      <c r="PCU24" s="56"/>
      <c r="PCV24" s="56"/>
      <c r="PCW24" s="56"/>
      <c r="PCX24" s="56"/>
      <c r="PCY24" s="56"/>
      <c r="PCZ24" s="56"/>
      <c r="PDA24" s="56"/>
      <c r="PDB24" s="56"/>
      <c r="PDC24" s="56"/>
      <c r="PDD24" s="56"/>
      <c r="PDE24" s="56"/>
      <c r="PDF24" s="56"/>
      <c r="PDG24" s="56"/>
      <c r="PDH24" s="56"/>
      <c r="PDI24" s="56"/>
      <c r="PDJ24" s="56"/>
      <c r="PDK24" s="56"/>
      <c r="PDL24" s="56"/>
      <c r="PDM24" s="56"/>
      <c r="PDN24" s="56"/>
      <c r="PDO24" s="56"/>
      <c r="PDP24" s="56"/>
      <c r="PDQ24" s="56"/>
      <c r="PDR24" s="56"/>
      <c r="PDS24" s="56"/>
      <c r="PDT24" s="56"/>
      <c r="PDU24" s="56"/>
      <c r="PDV24" s="56"/>
      <c r="PDW24" s="56"/>
      <c r="PDX24" s="56"/>
      <c r="PDY24" s="56"/>
      <c r="PDZ24" s="56"/>
      <c r="PEA24" s="56"/>
      <c r="PEB24" s="56"/>
      <c r="PEC24" s="56"/>
      <c r="PED24" s="56"/>
      <c r="PEE24" s="56"/>
      <c r="PEF24" s="56"/>
      <c r="PEG24" s="56"/>
      <c r="PEH24" s="56"/>
      <c r="PEI24" s="56"/>
      <c r="PEJ24" s="56"/>
      <c r="PEK24" s="56"/>
      <c r="PEL24" s="56"/>
      <c r="PEM24" s="56"/>
      <c r="PEN24" s="56"/>
      <c r="PEO24" s="56"/>
      <c r="PEP24" s="56"/>
      <c r="PEQ24" s="56"/>
      <c r="PER24" s="56"/>
      <c r="PES24" s="56"/>
      <c r="PET24" s="56"/>
      <c r="PEU24" s="56"/>
      <c r="PEV24" s="56"/>
      <c r="PEW24" s="56"/>
      <c r="PEX24" s="56"/>
      <c r="PEY24" s="56"/>
      <c r="PEZ24" s="56"/>
      <c r="PFA24" s="56"/>
      <c r="PFB24" s="56"/>
      <c r="PFC24" s="56"/>
      <c r="PFD24" s="56"/>
      <c r="PFE24" s="56"/>
      <c r="PFF24" s="56"/>
      <c r="PFG24" s="56"/>
      <c r="PFH24" s="56"/>
      <c r="PFI24" s="56"/>
      <c r="PFJ24" s="56"/>
      <c r="PFK24" s="56"/>
      <c r="PFL24" s="56"/>
      <c r="PFM24" s="56"/>
      <c r="PFN24" s="56"/>
      <c r="PFO24" s="56"/>
      <c r="PFP24" s="56"/>
      <c r="PFQ24" s="56"/>
      <c r="PFR24" s="56"/>
      <c r="PFS24" s="56"/>
      <c r="PFT24" s="56"/>
      <c r="PFU24" s="56"/>
      <c r="PFV24" s="56"/>
      <c r="PFW24" s="56"/>
      <c r="PFX24" s="56"/>
      <c r="PFY24" s="56"/>
      <c r="PFZ24" s="56"/>
      <c r="PGA24" s="56"/>
      <c r="PGB24" s="56"/>
      <c r="PGC24" s="56"/>
      <c r="PGD24" s="56"/>
      <c r="PGE24" s="56"/>
      <c r="PGF24" s="56"/>
      <c r="PGG24" s="56"/>
      <c r="PGH24" s="56"/>
      <c r="PGI24" s="56"/>
      <c r="PGJ24" s="56"/>
      <c r="PGK24" s="56"/>
      <c r="PGL24" s="56"/>
      <c r="PGM24" s="56"/>
      <c r="PGN24" s="56"/>
      <c r="PGO24" s="56"/>
      <c r="PGP24" s="56"/>
      <c r="PGQ24" s="56"/>
      <c r="PGR24" s="56"/>
      <c r="PGS24" s="56"/>
      <c r="PGT24" s="56"/>
      <c r="PGU24" s="56"/>
      <c r="PGV24" s="56"/>
      <c r="PGW24" s="56"/>
      <c r="PGX24" s="56"/>
      <c r="PGY24" s="56"/>
      <c r="PGZ24" s="56"/>
      <c r="PHA24" s="56"/>
      <c r="PHB24" s="56"/>
      <c r="PHC24" s="56"/>
      <c r="PHD24" s="56"/>
      <c r="PHE24" s="56"/>
      <c r="PHF24" s="56"/>
      <c r="PHG24" s="56"/>
      <c r="PHH24" s="56"/>
      <c r="PHI24" s="56"/>
      <c r="PHJ24" s="56"/>
      <c r="PHK24" s="56"/>
      <c r="PHL24" s="56"/>
      <c r="PHM24" s="56"/>
      <c r="PHN24" s="56"/>
      <c r="PHO24" s="56"/>
      <c r="PHP24" s="56"/>
      <c r="PHQ24" s="56"/>
      <c r="PHR24" s="56"/>
      <c r="PHS24" s="56"/>
      <c r="PHT24" s="56"/>
      <c r="PHU24" s="56"/>
      <c r="PHV24" s="56"/>
      <c r="PHW24" s="56"/>
      <c r="PHX24" s="56"/>
      <c r="PHY24" s="56"/>
      <c r="PHZ24" s="56"/>
      <c r="PIA24" s="56"/>
      <c r="PIB24" s="56"/>
      <c r="PIC24" s="56"/>
      <c r="PID24" s="56"/>
      <c r="PIE24" s="56"/>
      <c r="PIF24" s="56"/>
      <c r="PIG24" s="56"/>
      <c r="PIH24" s="56"/>
      <c r="PII24" s="56"/>
      <c r="PIJ24" s="56"/>
      <c r="PIK24" s="56"/>
      <c r="PIL24" s="56"/>
      <c r="PIM24" s="56"/>
      <c r="PIN24" s="56"/>
      <c r="PIO24" s="56"/>
      <c r="PIP24" s="56"/>
      <c r="PIQ24" s="56"/>
      <c r="PIR24" s="56"/>
      <c r="PIS24" s="56"/>
      <c r="PIT24" s="56"/>
      <c r="PIU24" s="56"/>
      <c r="PIV24" s="56"/>
      <c r="PIW24" s="56"/>
      <c r="PIX24" s="56"/>
      <c r="PIY24" s="56"/>
      <c r="PIZ24" s="56"/>
      <c r="PJA24" s="56"/>
      <c r="PJB24" s="56"/>
      <c r="PJC24" s="56"/>
      <c r="PJD24" s="56"/>
      <c r="PJE24" s="56"/>
      <c r="PJF24" s="56"/>
      <c r="PJG24" s="56"/>
      <c r="PJH24" s="56"/>
      <c r="PJI24" s="56"/>
      <c r="PJJ24" s="56"/>
      <c r="PJK24" s="56"/>
      <c r="PJL24" s="56"/>
      <c r="PJM24" s="56"/>
      <c r="PJN24" s="56"/>
      <c r="PJO24" s="56"/>
      <c r="PJP24" s="56"/>
      <c r="PJQ24" s="56"/>
      <c r="PJR24" s="56"/>
      <c r="PJS24" s="56"/>
      <c r="PJT24" s="56"/>
      <c r="PJU24" s="56"/>
      <c r="PJV24" s="56"/>
      <c r="PJW24" s="56"/>
      <c r="PJX24" s="56"/>
      <c r="PJY24" s="56"/>
      <c r="PJZ24" s="56"/>
      <c r="PKA24" s="56"/>
      <c r="PKB24" s="56"/>
      <c r="PKC24" s="56"/>
      <c r="PKD24" s="56"/>
      <c r="PKE24" s="56"/>
      <c r="PKF24" s="56"/>
      <c r="PKG24" s="56"/>
      <c r="PKH24" s="56"/>
      <c r="PKI24" s="56"/>
      <c r="PKJ24" s="56"/>
      <c r="PKK24" s="56"/>
      <c r="PKL24" s="56"/>
      <c r="PKM24" s="56"/>
      <c r="PKN24" s="56"/>
      <c r="PKO24" s="56"/>
      <c r="PKP24" s="56"/>
      <c r="PKQ24" s="56"/>
      <c r="PKR24" s="56"/>
      <c r="PKS24" s="56"/>
      <c r="PKT24" s="56"/>
      <c r="PKU24" s="56"/>
      <c r="PKV24" s="56"/>
      <c r="PKW24" s="56"/>
      <c r="PKX24" s="56"/>
      <c r="PKY24" s="56"/>
      <c r="PKZ24" s="56"/>
      <c r="PLA24" s="56"/>
      <c r="PLB24" s="56"/>
      <c r="PLC24" s="56"/>
      <c r="PLD24" s="56"/>
      <c r="PLE24" s="56"/>
      <c r="PLF24" s="56"/>
      <c r="PLG24" s="56"/>
      <c r="PLH24" s="56"/>
      <c r="PLI24" s="56"/>
      <c r="PLJ24" s="56"/>
      <c r="PLK24" s="56"/>
      <c r="PLL24" s="56"/>
      <c r="PLM24" s="56"/>
      <c r="PLN24" s="56"/>
      <c r="PLO24" s="56"/>
      <c r="PLP24" s="56"/>
      <c r="PLQ24" s="56"/>
      <c r="PLR24" s="56"/>
      <c r="PLS24" s="56"/>
      <c r="PLT24" s="56"/>
      <c r="PLU24" s="56"/>
      <c r="PLV24" s="56"/>
      <c r="PLW24" s="56"/>
      <c r="PLX24" s="56"/>
      <c r="PLY24" s="56"/>
      <c r="PLZ24" s="56"/>
      <c r="PMA24" s="56"/>
      <c r="PMB24" s="56"/>
      <c r="PMC24" s="56"/>
      <c r="PMD24" s="56"/>
      <c r="PME24" s="56"/>
      <c r="PMF24" s="56"/>
      <c r="PMG24" s="56"/>
      <c r="PMH24" s="56"/>
      <c r="PMI24" s="56"/>
      <c r="PMJ24" s="56"/>
      <c r="PMK24" s="56"/>
      <c r="PML24" s="56"/>
      <c r="PMM24" s="56"/>
      <c r="PMN24" s="56"/>
      <c r="PMO24" s="56"/>
      <c r="PMP24" s="56"/>
      <c r="PMQ24" s="56"/>
      <c r="PMR24" s="56"/>
      <c r="PMS24" s="56"/>
      <c r="PMT24" s="56"/>
      <c r="PMU24" s="56"/>
      <c r="PMV24" s="56"/>
      <c r="PMW24" s="56"/>
      <c r="PMX24" s="56"/>
      <c r="PMY24" s="56"/>
      <c r="PMZ24" s="56"/>
      <c r="PNA24" s="56"/>
      <c r="PNB24" s="56"/>
      <c r="PNC24" s="56"/>
      <c r="PND24" s="56"/>
      <c r="PNE24" s="56"/>
      <c r="PNF24" s="56"/>
      <c r="PNG24" s="56"/>
      <c r="PNH24" s="56"/>
      <c r="PNI24" s="56"/>
      <c r="PNJ24" s="56"/>
      <c r="PNK24" s="56"/>
      <c r="PNL24" s="56"/>
      <c r="PNM24" s="56"/>
      <c r="PNN24" s="56"/>
      <c r="PNO24" s="56"/>
      <c r="PNP24" s="56"/>
      <c r="PNQ24" s="56"/>
      <c r="PNR24" s="56"/>
      <c r="PNS24" s="56"/>
      <c r="PNT24" s="56"/>
      <c r="PNU24" s="56"/>
      <c r="PNV24" s="56"/>
      <c r="PNW24" s="56"/>
      <c r="PNX24" s="56"/>
      <c r="PNY24" s="56"/>
      <c r="PNZ24" s="56"/>
      <c r="POA24" s="56"/>
      <c r="POB24" s="56"/>
      <c r="POC24" s="56"/>
      <c r="POD24" s="56"/>
      <c r="POE24" s="56"/>
      <c r="POF24" s="56"/>
      <c r="POG24" s="56"/>
      <c r="POH24" s="56"/>
      <c r="POI24" s="56"/>
      <c r="POJ24" s="56"/>
      <c r="POK24" s="56"/>
      <c r="POL24" s="56"/>
      <c r="POM24" s="56"/>
      <c r="PON24" s="56"/>
      <c r="POO24" s="56"/>
      <c r="POP24" s="56"/>
      <c r="POQ24" s="56"/>
      <c r="POR24" s="56"/>
      <c r="POS24" s="56"/>
      <c r="POT24" s="56"/>
      <c r="POU24" s="56"/>
      <c r="POV24" s="56"/>
      <c r="POW24" s="56"/>
      <c r="POX24" s="56"/>
      <c r="POY24" s="56"/>
      <c r="POZ24" s="56"/>
      <c r="PPA24" s="56"/>
      <c r="PPB24" s="56"/>
      <c r="PPC24" s="56"/>
      <c r="PPD24" s="56"/>
      <c r="PPE24" s="56"/>
      <c r="PPF24" s="56"/>
      <c r="PPG24" s="56"/>
      <c r="PPH24" s="56"/>
      <c r="PPI24" s="56"/>
      <c r="PPJ24" s="56"/>
      <c r="PPK24" s="56"/>
      <c r="PPL24" s="56"/>
      <c r="PPM24" s="56"/>
      <c r="PPN24" s="56"/>
      <c r="PPO24" s="56"/>
      <c r="PPP24" s="56"/>
      <c r="PPQ24" s="56"/>
      <c r="PPR24" s="56"/>
      <c r="PPS24" s="56"/>
      <c r="PPT24" s="56"/>
      <c r="PPU24" s="56"/>
      <c r="PPV24" s="56"/>
      <c r="PPW24" s="56"/>
      <c r="PPX24" s="56"/>
      <c r="PPY24" s="56"/>
      <c r="PPZ24" s="56"/>
      <c r="PQA24" s="56"/>
      <c r="PQB24" s="56"/>
      <c r="PQC24" s="56"/>
      <c r="PQD24" s="56"/>
      <c r="PQE24" s="56"/>
      <c r="PQF24" s="56"/>
      <c r="PQG24" s="56"/>
      <c r="PQH24" s="56"/>
      <c r="PQI24" s="56"/>
      <c r="PQJ24" s="56"/>
      <c r="PQK24" s="56"/>
      <c r="PQL24" s="56"/>
      <c r="PQM24" s="56"/>
      <c r="PQN24" s="56"/>
      <c r="PQO24" s="56"/>
      <c r="PQP24" s="56"/>
      <c r="PQQ24" s="56"/>
      <c r="PQR24" s="56"/>
      <c r="PQS24" s="56"/>
      <c r="PQT24" s="56"/>
      <c r="PQU24" s="56"/>
      <c r="PQV24" s="56"/>
      <c r="PQW24" s="56"/>
      <c r="PQX24" s="56"/>
      <c r="PQY24" s="56"/>
      <c r="PQZ24" s="56"/>
      <c r="PRA24" s="56"/>
      <c r="PRB24" s="56"/>
      <c r="PRC24" s="56"/>
      <c r="PRD24" s="56"/>
      <c r="PRE24" s="56"/>
      <c r="PRF24" s="56"/>
      <c r="PRG24" s="56"/>
      <c r="PRH24" s="56"/>
      <c r="PRI24" s="56"/>
      <c r="PRJ24" s="56"/>
      <c r="PRK24" s="56"/>
      <c r="PRL24" s="56"/>
      <c r="PRM24" s="56"/>
      <c r="PRN24" s="56"/>
      <c r="PRO24" s="56"/>
      <c r="PRP24" s="56"/>
      <c r="PRQ24" s="56"/>
      <c r="PRR24" s="56"/>
      <c r="PRS24" s="56"/>
      <c r="PRT24" s="56"/>
      <c r="PRU24" s="56"/>
      <c r="PRV24" s="56"/>
      <c r="PRW24" s="56"/>
      <c r="PRX24" s="56"/>
      <c r="PRY24" s="56"/>
      <c r="PRZ24" s="56"/>
      <c r="PSA24" s="56"/>
      <c r="PSB24" s="56"/>
      <c r="PSC24" s="56"/>
      <c r="PSD24" s="56"/>
      <c r="PSE24" s="56"/>
      <c r="PSF24" s="56"/>
      <c r="PSG24" s="56"/>
      <c r="PSH24" s="56"/>
      <c r="PSI24" s="56"/>
      <c r="PSJ24" s="56"/>
      <c r="PSK24" s="56"/>
      <c r="PSL24" s="56"/>
      <c r="PSM24" s="56"/>
      <c r="PSN24" s="56"/>
      <c r="PSO24" s="56"/>
      <c r="PSP24" s="56"/>
      <c r="PSQ24" s="56"/>
      <c r="PSR24" s="56"/>
      <c r="PSS24" s="56"/>
      <c r="PST24" s="56"/>
      <c r="PSU24" s="56"/>
      <c r="PSV24" s="56"/>
      <c r="PSW24" s="56"/>
      <c r="PSX24" s="56"/>
      <c r="PSY24" s="56"/>
      <c r="PSZ24" s="56"/>
      <c r="PTA24" s="56"/>
      <c r="PTB24" s="56"/>
      <c r="PTC24" s="56"/>
      <c r="PTD24" s="56"/>
      <c r="PTE24" s="56"/>
      <c r="PTF24" s="56"/>
      <c r="PTG24" s="56"/>
      <c r="PTH24" s="56"/>
      <c r="PTI24" s="56"/>
      <c r="PTJ24" s="56"/>
      <c r="PTK24" s="56"/>
      <c r="PTL24" s="56"/>
      <c r="PTM24" s="56"/>
      <c r="PTN24" s="56"/>
      <c r="PTO24" s="56"/>
      <c r="PTP24" s="56"/>
      <c r="PTQ24" s="56"/>
      <c r="PTR24" s="56"/>
      <c r="PTS24" s="56"/>
      <c r="PTT24" s="56"/>
      <c r="PTU24" s="56"/>
      <c r="PTV24" s="56"/>
      <c r="PTW24" s="56"/>
      <c r="PTX24" s="56"/>
      <c r="PTY24" s="56"/>
      <c r="PTZ24" s="56"/>
      <c r="PUA24" s="56"/>
      <c r="PUB24" s="56"/>
      <c r="PUC24" s="56"/>
      <c r="PUD24" s="56"/>
      <c r="PUE24" s="56"/>
      <c r="PUF24" s="56"/>
      <c r="PUG24" s="56"/>
      <c r="PUH24" s="56"/>
      <c r="PUI24" s="56"/>
      <c r="PUJ24" s="56"/>
      <c r="PUK24" s="56"/>
      <c r="PUL24" s="56"/>
      <c r="PUM24" s="56"/>
      <c r="PUN24" s="56"/>
      <c r="PUO24" s="56"/>
      <c r="PUP24" s="56"/>
      <c r="PUQ24" s="56"/>
      <c r="PUR24" s="56"/>
      <c r="PUS24" s="56"/>
      <c r="PUT24" s="56"/>
      <c r="PUU24" s="56"/>
      <c r="PUV24" s="56"/>
      <c r="PUW24" s="56"/>
      <c r="PUX24" s="56"/>
      <c r="PUY24" s="56"/>
      <c r="PUZ24" s="56"/>
      <c r="PVA24" s="56"/>
      <c r="PVB24" s="56"/>
      <c r="PVC24" s="56"/>
      <c r="PVD24" s="56"/>
      <c r="PVE24" s="56"/>
      <c r="PVF24" s="56"/>
      <c r="PVG24" s="56"/>
      <c r="PVH24" s="56"/>
      <c r="PVI24" s="56"/>
      <c r="PVJ24" s="56"/>
      <c r="PVK24" s="56"/>
      <c r="PVL24" s="56"/>
      <c r="PVM24" s="56"/>
      <c r="PVN24" s="56"/>
      <c r="PVO24" s="56"/>
      <c r="PVP24" s="56"/>
      <c r="PVQ24" s="56"/>
      <c r="PVR24" s="56"/>
      <c r="PVS24" s="56"/>
      <c r="PVT24" s="56"/>
      <c r="PVU24" s="56"/>
      <c r="PVV24" s="56"/>
      <c r="PVW24" s="56"/>
      <c r="PVX24" s="56"/>
      <c r="PVY24" s="56"/>
      <c r="PVZ24" s="56"/>
      <c r="PWA24" s="56"/>
      <c r="PWB24" s="56"/>
      <c r="PWC24" s="56"/>
      <c r="PWD24" s="56"/>
      <c r="PWE24" s="56"/>
      <c r="PWF24" s="56"/>
      <c r="PWG24" s="56"/>
      <c r="PWH24" s="56"/>
      <c r="PWI24" s="56"/>
      <c r="PWJ24" s="56"/>
      <c r="PWK24" s="56"/>
      <c r="PWL24" s="56"/>
      <c r="PWM24" s="56"/>
      <c r="PWN24" s="56"/>
      <c r="PWO24" s="56"/>
      <c r="PWP24" s="56"/>
      <c r="PWQ24" s="56"/>
      <c r="PWR24" s="56"/>
      <c r="PWS24" s="56"/>
      <c r="PWT24" s="56"/>
      <c r="PWU24" s="56"/>
      <c r="PWV24" s="56"/>
      <c r="PWW24" s="56"/>
      <c r="PWX24" s="56"/>
      <c r="PWY24" s="56"/>
      <c r="PWZ24" s="56"/>
      <c r="PXA24" s="56"/>
      <c r="PXB24" s="56"/>
      <c r="PXC24" s="56"/>
      <c r="PXD24" s="56"/>
      <c r="PXE24" s="56"/>
      <c r="PXF24" s="56"/>
      <c r="PXG24" s="56"/>
      <c r="PXH24" s="56"/>
      <c r="PXI24" s="56"/>
      <c r="PXJ24" s="56"/>
      <c r="PXK24" s="56"/>
      <c r="PXL24" s="56"/>
      <c r="PXM24" s="56"/>
      <c r="PXN24" s="56"/>
      <c r="PXO24" s="56"/>
      <c r="PXP24" s="56"/>
      <c r="PXQ24" s="56"/>
      <c r="PXR24" s="56"/>
      <c r="PXS24" s="56"/>
      <c r="PXT24" s="56"/>
      <c r="PXU24" s="56"/>
      <c r="PXV24" s="56"/>
      <c r="PXW24" s="56"/>
      <c r="PXX24" s="56"/>
      <c r="PXY24" s="56"/>
      <c r="PXZ24" s="56"/>
      <c r="PYA24" s="56"/>
      <c r="PYB24" s="56"/>
      <c r="PYC24" s="56"/>
      <c r="PYD24" s="56"/>
      <c r="PYE24" s="56"/>
      <c r="PYF24" s="56"/>
      <c r="PYG24" s="56"/>
      <c r="PYH24" s="56"/>
      <c r="PYI24" s="56"/>
      <c r="PYJ24" s="56"/>
      <c r="PYK24" s="56"/>
      <c r="PYL24" s="56"/>
      <c r="PYM24" s="56"/>
      <c r="PYN24" s="56"/>
      <c r="PYO24" s="56"/>
      <c r="PYP24" s="56"/>
      <c r="PYQ24" s="56"/>
      <c r="PYR24" s="56"/>
      <c r="PYS24" s="56"/>
      <c r="PYT24" s="56"/>
      <c r="PYU24" s="56"/>
      <c r="PYV24" s="56"/>
      <c r="PYW24" s="56"/>
      <c r="PYX24" s="56"/>
      <c r="PYY24" s="56"/>
      <c r="PYZ24" s="56"/>
      <c r="PZA24" s="56"/>
      <c r="PZB24" s="56"/>
      <c r="PZC24" s="56"/>
      <c r="PZD24" s="56"/>
      <c r="PZE24" s="56"/>
      <c r="PZF24" s="56"/>
      <c r="PZG24" s="56"/>
      <c r="PZH24" s="56"/>
      <c r="PZI24" s="56"/>
      <c r="PZJ24" s="56"/>
      <c r="PZK24" s="56"/>
      <c r="PZL24" s="56"/>
      <c r="PZM24" s="56"/>
      <c r="PZN24" s="56"/>
      <c r="PZO24" s="56"/>
      <c r="PZP24" s="56"/>
      <c r="PZQ24" s="56"/>
      <c r="PZR24" s="56"/>
      <c r="PZS24" s="56"/>
      <c r="PZT24" s="56"/>
      <c r="PZU24" s="56"/>
      <c r="PZV24" s="56"/>
      <c r="PZW24" s="56"/>
      <c r="PZX24" s="56"/>
      <c r="PZY24" s="56"/>
      <c r="PZZ24" s="56"/>
      <c r="QAA24" s="56"/>
      <c r="QAB24" s="56"/>
      <c r="QAC24" s="56"/>
      <c r="QAD24" s="56"/>
      <c r="QAE24" s="56"/>
      <c r="QAF24" s="56"/>
      <c r="QAG24" s="56"/>
      <c r="QAH24" s="56"/>
      <c r="QAI24" s="56"/>
      <c r="QAJ24" s="56"/>
      <c r="QAK24" s="56"/>
      <c r="QAL24" s="56"/>
      <c r="QAM24" s="56"/>
      <c r="QAN24" s="56"/>
      <c r="QAO24" s="56"/>
      <c r="QAP24" s="56"/>
      <c r="QAQ24" s="56"/>
      <c r="QAR24" s="56"/>
      <c r="QAS24" s="56"/>
      <c r="QAT24" s="56"/>
      <c r="QAU24" s="56"/>
      <c r="QAV24" s="56"/>
      <c r="QAW24" s="56"/>
      <c r="QAX24" s="56"/>
      <c r="QAY24" s="56"/>
      <c r="QAZ24" s="56"/>
      <c r="QBA24" s="56"/>
      <c r="QBB24" s="56"/>
      <c r="QBC24" s="56"/>
      <c r="QBD24" s="56"/>
      <c r="QBE24" s="56"/>
      <c r="QBF24" s="56"/>
      <c r="QBG24" s="56"/>
      <c r="QBH24" s="56"/>
      <c r="QBI24" s="56"/>
      <c r="QBJ24" s="56"/>
      <c r="QBK24" s="56"/>
      <c r="QBL24" s="56"/>
      <c r="QBM24" s="56"/>
      <c r="QBN24" s="56"/>
      <c r="QBO24" s="56"/>
      <c r="QBP24" s="56"/>
      <c r="QBQ24" s="56"/>
      <c r="QBR24" s="56"/>
      <c r="QBS24" s="56"/>
      <c r="QBT24" s="56"/>
      <c r="QBU24" s="56"/>
      <c r="QBV24" s="56"/>
      <c r="QBW24" s="56"/>
      <c r="QBX24" s="56"/>
      <c r="QBY24" s="56"/>
      <c r="QBZ24" s="56"/>
      <c r="QCA24" s="56"/>
      <c r="QCB24" s="56"/>
      <c r="QCC24" s="56"/>
      <c r="QCD24" s="56"/>
      <c r="QCE24" s="56"/>
      <c r="QCF24" s="56"/>
      <c r="QCG24" s="56"/>
      <c r="QCH24" s="56"/>
      <c r="QCI24" s="56"/>
      <c r="QCJ24" s="56"/>
      <c r="QCK24" s="56"/>
      <c r="QCL24" s="56"/>
      <c r="QCM24" s="56"/>
      <c r="QCN24" s="56"/>
      <c r="QCO24" s="56"/>
      <c r="QCP24" s="56"/>
      <c r="QCQ24" s="56"/>
      <c r="QCR24" s="56"/>
      <c r="QCS24" s="56"/>
      <c r="QCT24" s="56"/>
      <c r="QCU24" s="56"/>
      <c r="QCV24" s="56"/>
      <c r="QCW24" s="56"/>
      <c r="QCX24" s="56"/>
      <c r="QCY24" s="56"/>
      <c r="QCZ24" s="56"/>
      <c r="QDA24" s="56"/>
      <c r="QDB24" s="56"/>
      <c r="QDC24" s="56"/>
      <c r="QDD24" s="56"/>
      <c r="QDE24" s="56"/>
      <c r="QDF24" s="56"/>
      <c r="QDG24" s="56"/>
      <c r="QDH24" s="56"/>
      <c r="QDI24" s="56"/>
      <c r="QDJ24" s="56"/>
      <c r="QDK24" s="56"/>
      <c r="QDL24" s="56"/>
      <c r="QDM24" s="56"/>
      <c r="QDN24" s="56"/>
      <c r="QDO24" s="56"/>
      <c r="QDP24" s="56"/>
      <c r="QDQ24" s="56"/>
      <c r="QDR24" s="56"/>
      <c r="QDS24" s="56"/>
      <c r="QDT24" s="56"/>
      <c r="QDU24" s="56"/>
      <c r="QDV24" s="56"/>
      <c r="QDW24" s="56"/>
      <c r="QDX24" s="56"/>
      <c r="QDY24" s="56"/>
      <c r="QDZ24" s="56"/>
      <c r="QEA24" s="56"/>
      <c r="QEB24" s="56"/>
      <c r="QEC24" s="56"/>
      <c r="QED24" s="56"/>
      <c r="QEE24" s="56"/>
      <c r="QEF24" s="56"/>
      <c r="QEG24" s="56"/>
      <c r="QEH24" s="56"/>
      <c r="QEI24" s="56"/>
      <c r="QEJ24" s="56"/>
      <c r="QEK24" s="56"/>
      <c r="QEL24" s="56"/>
      <c r="QEM24" s="56"/>
      <c r="QEN24" s="56"/>
      <c r="QEO24" s="56"/>
      <c r="QEP24" s="56"/>
      <c r="QEQ24" s="56"/>
      <c r="QER24" s="56"/>
      <c r="QES24" s="56"/>
      <c r="QET24" s="56"/>
      <c r="QEU24" s="56"/>
      <c r="QEV24" s="56"/>
      <c r="QEW24" s="56"/>
      <c r="QEX24" s="56"/>
      <c r="QEY24" s="56"/>
      <c r="QEZ24" s="56"/>
      <c r="QFA24" s="56"/>
      <c r="QFB24" s="56"/>
      <c r="QFC24" s="56"/>
      <c r="QFD24" s="56"/>
      <c r="QFE24" s="56"/>
      <c r="QFF24" s="56"/>
      <c r="QFG24" s="56"/>
      <c r="QFH24" s="56"/>
      <c r="QFI24" s="56"/>
      <c r="QFJ24" s="56"/>
      <c r="QFK24" s="56"/>
      <c r="QFL24" s="56"/>
      <c r="QFM24" s="56"/>
      <c r="QFN24" s="56"/>
      <c r="QFO24" s="56"/>
      <c r="QFP24" s="56"/>
      <c r="QFQ24" s="56"/>
      <c r="QFR24" s="56"/>
      <c r="QFS24" s="56"/>
      <c r="QFT24" s="56"/>
      <c r="QFU24" s="56"/>
      <c r="QFV24" s="56"/>
      <c r="QFW24" s="56"/>
      <c r="QFX24" s="56"/>
      <c r="QFY24" s="56"/>
      <c r="QFZ24" s="56"/>
      <c r="QGA24" s="56"/>
      <c r="QGB24" s="56"/>
      <c r="QGC24" s="56"/>
      <c r="QGD24" s="56"/>
      <c r="QGE24" s="56"/>
      <c r="QGF24" s="56"/>
      <c r="QGG24" s="56"/>
      <c r="QGH24" s="56"/>
      <c r="QGI24" s="56"/>
      <c r="QGJ24" s="56"/>
      <c r="QGK24" s="56"/>
      <c r="QGL24" s="56"/>
      <c r="QGM24" s="56"/>
      <c r="QGN24" s="56"/>
      <c r="QGO24" s="56"/>
      <c r="QGP24" s="56"/>
      <c r="QGQ24" s="56"/>
      <c r="QGR24" s="56"/>
      <c r="QGS24" s="56"/>
      <c r="QGT24" s="56"/>
      <c r="QGU24" s="56"/>
      <c r="QGV24" s="56"/>
      <c r="QGW24" s="56"/>
      <c r="QGX24" s="56"/>
      <c r="QGY24" s="56"/>
      <c r="QGZ24" s="56"/>
      <c r="QHA24" s="56"/>
      <c r="QHB24" s="56"/>
      <c r="QHC24" s="56"/>
      <c r="QHD24" s="56"/>
      <c r="QHE24" s="56"/>
      <c r="QHF24" s="56"/>
      <c r="QHG24" s="56"/>
      <c r="QHH24" s="56"/>
      <c r="QHI24" s="56"/>
      <c r="QHJ24" s="56"/>
      <c r="QHK24" s="56"/>
      <c r="QHL24" s="56"/>
      <c r="QHM24" s="56"/>
      <c r="QHN24" s="56"/>
      <c r="QHO24" s="56"/>
      <c r="QHP24" s="56"/>
      <c r="QHQ24" s="56"/>
      <c r="QHR24" s="56"/>
      <c r="QHS24" s="56"/>
      <c r="QHT24" s="56"/>
      <c r="QHU24" s="56"/>
      <c r="QHV24" s="56"/>
      <c r="QHW24" s="56"/>
      <c r="QHX24" s="56"/>
      <c r="QHY24" s="56"/>
      <c r="QHZ24" s="56"/>
      <c r="QIA24" s="56"/>
      <c r="QIB24" s="56"/>
      <c r="QIC24" s="56"/>
      <c r="QID24" s="56"/>
      <c r="QIE24" s="56"/>
      <c r="QIF24" s="56"/>
      <c r="QIG24" s="56"/>
      <c r="QIH24" s="56"/>
      <c r="QII24" s="56"/>
      <c r="QIJ24" s="56"/>
      <c r="QIK24" s="56"/>
      <c r="QIL24" s="56"/>
      <c r="QIM24" s="56"/>
      <c r="QIN24" s="56"/>
      <c r="QIO24" s="56"/>
      <c r="QIP24" s="56"/>
      <c r="QIQ24" s="56"/>
      <c r="QIR24" s="56"/>
      <c r="QIS24" s="56"/>
      <c r="QIT24" s="56"/>
      <c r="QIU24" s="56"/>
      <c r="QIV24" s="56"/>
      <c r="QIW24" s="56"/>
      <c r="QIX24" s="56"/>
      <c r="QIY24" s="56"/>
      <c r="QIZ24" s="56"/>
      <c r="QJA24" s="56"/>
      <c r="QJB24" s="56"/>
      <c r="QJC24" s="56"/>
      <c r="QJD24" s="56"/>
      <c r="QJE24" s="56"/>
      <c r="QJF24" s="56"/>
      <c r="QJG24" s="56"/>
      <c r="QJH24" s="56"/>
      <c r="QJI24" s="56"/>
      <c r="QJJ24" s="56"/>
      <c r="QJK24" s="56"/>
      <c r="QJL24" s="56"/>
      <c r="QJM24" s="56"/>
      <c r="QJN24" s="56"/>
      <c r="QJO24" s="56"/>
      <c r="QJP24" s="56"/>
      <c r="QJQ24" s="56"/>
      <c r="QJR24" s="56"/>
      <c r="QJS24" s="56"/>
      <c r="QJT24" s="56"/>
      <c r="QJU24" s="56"/>
      <c r="QJV24" s="56"/>
      <c r="QJW24" s="56"/>
      <c r="QJX24" s="56"/>
      <c r="QJY24" s="56"/>
      <c r="QJZ24" s="56"/>
      <c r="QKA24" s="56"/>
      <c r="QKB24" s="56"/>
      <c r="QKC24" s="56"/>
      <c r="QKD24" s="56"/>
      <c r="QKE24" s="56"/>
      <c r="QKF24" s="56"/>
      <c r="QKG24" s="56"/>
      <c r="QKH24" s="56"/>
      <c r="QKI24" s="56"/>
      <c r="QKJ24" s="56"/>
      <c r="QKK24" s="56"/>
      <c r="QKL24" s="56"/>
      <c r="QKM24" s="56"/>
      <c r="QKN24" s="56"/>
      <c r="QKO24" s="56"/>
      <c r="QKP24" s="56"/>
      <c r="QKQ24" s="56"/>
      <c r="QKR24" s="56"/>
      <c r="QKS24" s="56"/>
      <c r="QKT24" s="56"/>
      <c r="QKU24" s="56"/>
      <c r="QKV24" s="56"/>
      <c r="QKW24" s="56"/>
      <c r="QKX24" s="56"/>
      <c r="QKY24" s="56"/>
      <c r="QKZ24" s="56"/>
      <c r="QLA24" s="56"/>
      <c r="QLB24" s="56"/>
      <c r="QLC24" s="56"/>
      <c r="QLD24" s="56"/>
      <c r="QLE24" s="56"/>
      <c r="QLF24" s="56"/>
      <c r="QLG24" s="56"/>
      <c r="QLH24" s="56"/>
      <c r="QLI24" s="56"/>
      <c r="QLJ24" s="56"/>
      <c r="QLK24" s="56"/>
      <c r="QLL24" s="56"/>
      <c r="QLM24" s="56"/>
      <c r="QLN24" s="56"/>
      <c r="QLO24" s="56"/>
      <c r="QLP24" s="56"/>
      <c r="QLQ24" s="56"/>
      <c r="QLR24" s="56"/>
      <c r="QLS24" s="56"/>
      <c r="QLT24" s="56"/>
      <c r="QLU24" s="56"/>
      <c r="QLV24" s="56"/>
      <c r="QLW24" s="56"/>
      <c r="QLX24" s="56"/>
      <c r="QLY24" s="56"/>
      <c r="QLZ24" s="56"/>
      <c r="QMA24" s="56"/>
      <c r="QMB24" s="56"/>
      <c r="QMC24" s="56"/>
      <c r="QMD24" s="56"/>
      <c r="QME24" s="56"/>
      <c r="QMF24" s="56"/>
      <c r="QMG24" s="56"/>
      <c r="QMH24" s="56"/>
      <c r="QMI24" s="56"/>
      <c r="QMJ24" s="56"/>
      <c r="QMK24" s="56"/>
      <c r="QML24" s="56"/>
      <c r="QMM24" s="56"/>
      <c r="QMN24" s="56"/>
      <c r="QMO24" s="56"/>
      <c r="QMP24" s="56"/>
      <c r="QMQ24" s="56"/>
      <c r="QMR24" s="56"/>
      <c r="QMS24" s="56"/>
      <c r="QMT24" s="56"/>
      <c r="QMU24" s="56"/>
      <c r="QMV24" s="56"/>
      <c r="QMW24" s="56"/>
      <c r="QMX24" s="56"/>
      <c r="QMY24" s="56"/>
      <c r="QMZ24" s="56"/>
      <c r="QNA24" s="56"/>
      <c r="QNB24" s="56"/>
      <c r="QNC24" s="56"/>
      <c r="QND24" s="56"/>
      <c r="QNE24" s="56"/>
      <c r="QNF24" s="56"/>
      <c r="QNG24" s="56"/>
      <c r="QNH24" s="56"/>
      <c r="QNI24" s="56"/>
      <c r="QNJ24" s="56"/>
      <c r="QNK24" s="56"/>
      <c r="QNL24" s="56"/>
      <c r="QNM24" s="56"/>
      <c r="QNN24" s="56"/>
      <c r="QNO24" s="56"/>
      <c r="QNP24" s="56"/>
      <c r="QNQ24" s="56"/>
      <c r="QNR24" s="56"/>
      <c r="QNS24" s="56"/>
      <c r="QNT24" s="56"/>
      <c r="QNU24" s="56"/>
      <c r="QNV24" s="56"/>
      <c r="QNW24" s="56"/>
      <c r="QNX24" s="56"/>
      <c r="QNY24" s="56"/>
      <c r="QNZ24" s="56"/>
      <c r="QOA24" s="56"/>
      <c r="QOB24" s="56"/>
      <c r="QOC24" s="56"/>
      <c r="QOD24" s="56"/>
      <c r="QOE24" s="56"/>
      <c r="QOF24" s="56"/>
      <c r="QOG24" s="56"/>
      <c r="QOH24" s="56"/>
      <c r="QOI24" s="56"/>
      <c r="QOJ24" s="56"/>
      <c r="QOK24" s="56"/>
      <c r="QOL24" s="56"/>
      <c r="QOM24" s="56"/>
      <c r="QON24" s="56"/>
      <c r="QOO24" s="56"/>
      <c r="QOP24" s="56"/>
      <c r="QOQ24" s="56"/>
      <c r="QOR24" s="56"/>
      <c r="QOS24" s="56"/>
      <c r="QOT24" s="56"/>
      <c r="QOU24" s="56"/>
      <c r="QOV24" s="56"/>
      <c r="QOW24" s="56"/>
      <c r="QOX24" s="56"/>
      <c r="QOY24" s="56"/>
      <c r="QOZ24" s="56"/>
      <c r="QPA24" s="56"/>
      <c r="QPB24" s="56"/>
      <c r="QPC24" s="56"/>
      <c r="QPD24" s="56"/>
      <c r="QPE24" s="56"/>
      <c r="QPF24" s="56"/>
      <c r="QPG24" s="56"/>
      <c r="QPH24" s="56"/>
      <c r="QPI24" s="56"/>
      <c r="QPJ24" s="56"/>
      <c r="QPK24" s="56"/>
      <c r="QPL24" s="56"/>
      <c r="QPM24" s="56"/>
      <c r="QPN24" s="56"/>
      <c r="QPO24" s="56"/>
      <c r="QPP24" s="56"/>
      <c r="QPQ24" s="56"/>
      <c r="QPR24" s="56"/>
      <c r="QPS24" s="56"/>
      <c r="QPT24" s="56"/>
      <c r="QPU24" s="56"/>
      <c r="QPV24" s="56"/>
      <c r="QPW24" s="56"/>
      <c r="QPX24" s="56"/>
      <c r="QPY24" s="56"/>
      <c r="QPZ24" s="56"/>
      <c r="QQA24" s="56"/>
      <c r="QQB24" s="56"/>
      <c r="QQC24" s="56"/>
      <c r="QQD24" s="56"/>
      <c r="QQE24" s="56"/>
      <c r="QQF24" s="56"/>
      <c r="QQG24" s="56"/>
      <c r="QQH24" s="56"/>
      <c r="QQI24" s="56"/>
      <c r="QQJ24" s="56"/>
      <c r="QQK24" s="56"/>
      <c r="QQL24" s="56"/>
      <c r="QQM24" s="56"/>
      <c r="QQN24" s="56"/>
      <c r="QQO24" s="56"/>
      <c r="QQP24" s="56"/>
      <c r="QQQ24" s="56"/>
      <c r="QQR24" s="56"/>
      <c r="QQS24" s="56"/>
      <c r="QQT24" s="56"/>
      <c r="QQU24" s="56"/>
      <c r="QQV24" s="56"/>
      <c r="QQW24" s="56"/>
      <c r="QQX24" s="56"/>
      <c r="QQY24" s="56"/>
      <c r="QQZ24" s="56"/>
      <c r="QRA24" s="56"/>
      <c r="QRB24" s="56"/>
      <c r="QRC24" s="56"/>
      <c r="QRD24" s="56"/>
      <c r="QRE24" s="56"/>
      <c r="QRF24" s="56"/>
      <c r="QRG24" s="56"/>
      <c r="QRH24" s="56"/>
      <c r="QRI24" s="56"/>
      <c r="QRJ24" s="56"/>
      <c r="QRK24" s="56"/>
      <c r="QRL24" s="56"/>
      <c r="QRM24" s="56"/>
      <c r="QRN24" s="56"/>
      <c r="QRO24" s="56"/>
      <c r="QRP24" s="56"/>
      <c r="QRQ24" s="56"/>
      <c r="QRR24" s="56"/>
      <c r="QRS24" s="56"/>
      <c r="QRT24" s="56"/>
      <c r="QRU24" s="56"/>
      <c r="QRV24" s="56"/>
      <c r="QRW24" s="56"/>
      <c r="QRX24" s="56"/>
      <c r="QRY24" s="56"/>
      <c r="QRZ24" s="56"/>
      <c r="QSA24" s="56"/>
      <c r="QSB24" s="56"/>
      <c r="QSC24" s="56"/>
      <c r="QSD24" s="56"/>
      <c r="QSE24" s="56"/>
      <c r="QSF24" s="56"/>
      <c r="QSG24" s="56"/>
      <c r="QSH24" s="56"/>
      <c r="QSI24" s="56"/>
      <c r="QSJ24" s="56"/>
      <c r="QSK24" s="56"/>
      <c r="QSL24" s="56"/>
      <c r="QSM24" s="56"/>
      <c r="QSN24" s="56"/>
      <c r="QSO24" s="56"/>
      <c r="QSP24" s="56"/>
      <c r="QSQ24" s="56"/>
      <c r="QSR24" s="56"/>
      <c r="QSS24" s="56"/>
      <c r="QST24" s="56"/>
      <c r="QSU24" s="56"/>
      <c r="QSV24" s="56"/>
      <c r="QSW24" s="56"/>
      <c r="QSX24" s="56"/>
      <c r="QSY24" s="56"/>
      <c r="QSZ24" s="56"/>
      <c r="QTA24" s="56"/>
      <c r="QTB24" s="56"/>
      <c r="QTC24" s="56"/>
      <c r="QTD24" s="56"/>
      <c r="QTE24" s="56"/>
      <c r="QTF24" s="56"/>
      <c r="QTG24" s="56"/>
      <c r="QTH24" s="56"/>
      <c r="QTI24" s="56"/>
      <c r="QTJ24" s="56"/>
      <c r="QTK24" s="56"/>
      <c r="QTL24" s="56"/>
      <c r="QTM24" s="56"/>
      <c r="QTN24" s="56"/>
      <c r="QTO24" s="56"/>
      <c r="QTP24" s="56"/>
      <c r="QTQ24" s="56"/>
      <c r="QTR24" s="56"/>
      <c r="QTS24" s="56"/>
      <c r="QTT24" s="56"/>
      <c r="QTU24" s="56"/>
      <c r="QTV24" s="56"/>
      <c r="QTW24" s="56"/>
      <c r="QTX24" s="56"/>
      <c r="QTY24" s="56"/>
      <c r="QTZ24" s="56"/>
      <c r="QUA24" s="56"/>
      <c r="QUB24" s="56"/>
      <c r="QUC24" s="56"/>
      <c r="QUD24" s="56"/>
      <c r="QUE24" s="56"/>
      <c r="QUF24" s="56"/>
      <c r="QUG24" s="56"/>
      <c r="QUH24" s="56"/>
      <c r="QUI24" s="56"/>
      <c r="QUJ24" s="56"/>
      <c r="QUK24" s="56"/>
      <c r="QUL24" s="56"/>
      <c r="QUM24" s="56"/>
      <c r="QUN24" s="56"/>
      <c r="QUO24" s="56"/>
      <c r="QUP24" s="56"/>
      <c r="QUQ24" s="56"/>
      <c r="QUR24" s="56"/>
      <c r="QUS24" s="56"/>
      <c r="QUT24" s="56"/>
      <c r="QUU24" s="56"/>
      <c r="QUV24" s="56"/>
      <c r="QUW24" s="56"/>
      <c r="QUX24" s="56"/>
      <c r="QUY24" s="56"/>
      <c r="QUZ24" s="56"/>
      <c r="QVA24" s="56"/>
      <c r="QVB24" s="56"/>
      <c r="QVC24" s="56"/>
      <c r="QVD24" s="56"/>
      <c r="QVE24" s="56"/>
      <c r="QVF24" s="56"/>
      <c r="QVG24" s="56"/>
      <c r="QVH24" s="56"/>
      <c r="QVI24" s="56"/>
      <c r="QVJ24" s="56"/>
      <c r="QVK24" s="56"/>
      <c r="QVL24" s="56"/>
      <c r="QVM24" s="56"/>
      <c r="QVN24" s="56"/>
      <c r="QVO24" s="56"/>
      <c r="QVP24" s="56"/>
      <c r="QVQ24" s="56"/>
      <c r="QVR24" s="56"/>
      <c r="QVS24" s="56"/>
      <c r="QVT24" s="56"/>
      <c r="QVU24" s="56"/>
      <c r="QVV24" s="56"/>
      <c r="QVW24" s="56"/>
      <c r="QVX24" s="56"/>
      <c r="QVY24" s="56"/>
      <c r="QVZ24" s="56"/>
      <c r="QWA24" s="56"/>
      <c r="QWB24" s="56"/>
      <c r="QWC24" s="56"/>
      <c r="QWD24" s="56"/>
      <c r="QWE24" s="56"/>
      <c r="QWF24" s="56"/>
      <c r="QWG24" s="56"/>
      <c r="QWH24" s="56"/>
      <c r="QWI24" s="56"/>
      <c r="QWJ24" s="56"/>
      <c r="QWK24" s="56"/>
      <c r="QWL24" s="56"/>
      <c r="QWM24" s="56"/>
      <c r="QWN24" s="56"/>
      <c r="QWO24" s="56"/>
      <c r="QWP24" s="56"/>
      <c r="QWQ24" s="56"/>
      <c r="QWR24" s="56"/>
      <c r="QWS24" s="56"/>
      <c r="QWT24" s="56"/>
      <c r="QWU24" s="56"/>
      <c r="QWV24" s="56"/>
      <c r="QWW24" s="56"/>
      <c r="QWX24" s="56"/>
      <c r="QWY24" s="56"/>
      <c r="QWZ24" s="56"/>
      <c r="QXA24" s="56"/>
      <c r="QXB24" s="56"/>
      <c r="QXC24" s="56"/>
      <c r="QXD24" s="56"/>
      <c r="QXE24" s="56"/>
      <c r="QXF24" s="56"/>
      <c r="QXG24" s="56"/>
      <c r="QXH24" s="56"/>
      <c r="QXI24" s="56"/>
      <c r="QXJ24" s="56"/>
      <c r="QXK24" s="56"/>
      <c r="QXL24" s="56"/>
      <c r="QXM24" s="56"/>
      <c r="QXN24" s="56"/>
      <c r="QXO24" s="56"/>
      <c r="QXP24" s="56"/>
      <c r="QXQ24" s="56"/>
      <c r="QXR24" s="56"/>
      <c r="QXS24" s="56"/>
      <c r="QXT24" s="56"/>
      <c r="QXU24" s="56"/>
      <c r="QXV24" s="56"/>
      <c r="QXW24" s="56"/>
      <c r="QXX24" s="56"/>
      <c r="QXY24" s="56"/>
      <c r="QXZ24" s="56"/>
      <c r="QYA24" s="56"/>
      <c r="QYB24" s="56"/>
      <c r="QYC24" s="56"/>
      <c r="QYD24" s="56"/>
      <c r="QYE24" s="56"/>
      <c r="QYF24" s="56"/>
      <c r="QYG24" s="56"/>
      <c r="QYH24" s="56"/>
      <c r="QYI24" s="56"/>
      <c r="QYJ24" s="56"/>
      <c r="QYK24" s="56"/>
      <c r="QYL24" s="56"/>
      <c r="QYM24" s="56"/>
      <c r="QYN24" s="56"/>
      <c r="QYO24" s="56"/>
      <c r="QYP24" s="56"/>
      <c r="QYQ24" s="56"/>
      <c r="QYR24" s="56"/>
      <c r="QYS24" s="56"/>
      <c r="QYT24" s="56"/>
      <c r="QYU24" s="56"/>
      <c r="QYV24" s="56"/>
      <c r="QYW24" s="56"/>
      <c r="QYX24" s="56"/>
      <c r="QYY24" s="56"/>
      <c r="QYZ24" s="56"/>
      <c r="QZA24" s="56"/>
      <c r="QZB24" s="56"/>
      <c r="QZC24" s="56"/>
      <c r="QZD24" s="56"/>
      <c r="QZE24" s="56"/>
      <c r="QZF24" s="56"/>
      <c r="QZG24" s="56"/>
      <c r="QZH24" s="56"/>
      <c r="QZI24" s="56"/>
      <c r="QZJ24" s="56"/>
      <c r="QZK24" s="56"/>
      <c r="QZL24" s="56"/>
      <c r="QZM24" s="56"/>
      <c r="QZN24" s="56"/>
      <c r="QZO24" s="56"/>
      <c r="QZP24" s="56"/>
      <c r="QZQ24" s="56"/>
      <c r="QZR24" s="56"/>
      <c r="QZS24" s="56"/>
      <c r="QZT24" s="56"/>
      <c r="QZU24" s="56"/>
      <c r="QZV24" s="56"/>
      <c r="QZW24" s="56"/>
      <c r="QZX24" s="56"/>
      <c r="QZY24" s="56"/>
      <c r="QZZ24" s="56"/>
      <c r="RAA24" s="56"/>
      <c r="RAB24" s="56"/>
      <c r="RAC24" s="56"/>
      <c r="RAD24" s="56"/>
      <c r="RAE24" s="56"/>
      <c r="RAF24" s="56"/>
      <c r="RAG24" s="56"/>
      <c r="RAH24" s="56"/>
      <c r="RAI24" s="56"/>
      <c r="RAJ24" s="56"/>
      <c r="RAK24" s="56"/>
      <c r="RAL24" s="56"/>
      <c r="RAM24" s="56"/>
      <c r="RAN24" s="56"/>
      <c r="RAO24" s="56"/>
      <c r="RAP24" s="56"/>
      <c r="RAQ24" s="56"/>
      <c r="RAR24" s="56"/>
      <c r="RAS24" s="56"/>
      <c r="RAT24" s="56"/>
      <c r="RAU24" s="56"/>
      <c r="RAV24" s="56"/>
      <c r="RAW24" s="56"/>
      <c r="RAX24" s="56"/>
      <c r="RAY24" s="56"/>
      <c r="RAZ24" s="56"/>
      <c r="RBA24" s="56"/>
      <c r="RBB24" s="56"/>
      <c r="RBC24" s="56"/>
      <c r="RBD24" s="56"/>
      <c r="RBE24" s="56"/>
      <c r="RBF24" s="56"/>
      <c r="RBG24" s="56"/>
      <c r="RBH24" s="56"/>
      <c r="RBI24" s="56"/>
      <c r="RBJ24" s="56"/>
      <c r="RBK24" s="56"/>
      <c r="RBL24" s="56"/>
      <c r="RBM24" s="56"/>
      <c r="RBN24" s="56"/>
      <c r="RBO24" s="56"/>
      <c r="RBP24" s="56"/>
      <c r="RBQ24" s="56"/>
      <c r="RBR24" s="56"/>
      <c r="RBS24" s="56"/>
      <c r="RBT24" s="56"/>
      <c r="RBU24" s="56"/>
      <c r="RBV24" s="56"/>
      <c r="RBW24" s="56"/>
      <c r="RBX24" s="56"/>
      <c r="RBY24" s="56"/>
      <c r="RBZ24" s="56"/>
      <c r="RCA24" s="56"/>
      <c r="RCB24" s="56"/>
      <c r="RCC24" s="56"/>
      <c r="RCD24" s="56"/>
      <c r="RCE24" s="56"/>
      <c r="RCF24" s="56"/>
      <c r="RCG24" s="56"/>
      <c r="RCH24" s="56"/>
      <c r="RCI24" s="56"/>
      <c r="RCJ24" s="56"/>
      <c r="RCK24" s="56"/>
      <c r="RCL24" s="56"/>
      <c r="RCM24" s="56"/>
      <c r="RCN24" s="56"/>
      <c r="RCO24" s="56"/>
      <c r="RCP24" s="56"/>
      <c r="RCQ24" s="56"/>
      <c r="RCR24" s="56"/>
      <c r="RCS24" s="56"/>
      <c r="RCT24" s="56"/>
      <c r="RCU24" s="56"/>
      <c r="RCV24" s="56"/>
      <c r="RCW24" s="56"/>
      <c r="RCX24" s="56"/>
      <c r="RCY24" s="56"/>
      <c r="RCZ24" s="56"/>
      <c r="RDA24" s="56"/>
      <c r="RDB24" s="56"/>
      <c r="RDC24" s="56"/>
      <c r="RDD24" s="56"/>
      <c r="RDE24" s="56"/>
      <c r="RDF24" s="56"/>
      <c r="RDG24" s="56"/>
      <c r="RDH24" s="56"/>
      <c r="RDI24" s="56"/>
      <c r="RDJ24" s="56"/>
      <c r="RDK24" s="56"/>
      <c r="RDL24" s="56"/>
      <c r="RDM24" s="56"/>
      <c r="RDN24" s="56"/>
      <c r="RDO24" s="56"/>
      <c r="RDP24" s="56"/>
      <c r="RDQ24" s="56"/>
      <c r="RDR24" s="56"/>
      <c r="RDS24" s="56"/>
      <c r="RDT24" s="56"/>
      <c r="RDU24" s="56"/>
      <c r="RDV24" s="56"/>
      <c r="RDW24" s="56"/>
      <c r="RDX24" s="56"/>
      <c r="RDY24" s="56"/>
      <c r="RDZ24" s="56"/>
      <c r="REA24" s="56"/>
      <c r="REB24" s="56"/>
      <c r="REC24" s="56"/>
      <c r="RED24" s="56"/>
      <c r="REE24" s="56"/>
      <c r="REF24" s="56"/>
      <c r="REG24" s="56"/>
      <c r="REH24" s="56"/>
      <c r="REI24" s="56"/>
      <c r="REJ24" s="56"/>
      <c r="REK24" s="56"/>
      <c r="REL24" s="56"/>
      <c r="REM24" s="56"/>
      <c r="REN24" s="56"/>
      <c r="REO24" s="56"/>
      <c r="REP24" s="56"/>
      <c r="REQ24" s="56"/>
      <c r="RER24" s="56"/>
      <c r="RES24" s="56"/>
      <c r="RET24" s="56"/>
      <c r="REU24" s="56"/>
      <c r="REV24" s="56"/>
      <c r="REW24" s="56"/>
      <c r="REX24" s="56"/>
      <c r="REY24" s="56"/>
      <c r="REZ24" s="56"/>
      <c r="RFA24" s="56"/>
      <c r="RFB24" s="56"/>
      <c r="RFC24" s="56"/>
      <c r="RFD24" s="56"/>
      <c r="RFE24" s="56"/>
      <c r="RFF24" s="56"/>
      <c r="RFG24" s="56"/>
      <c r="RFH24" s="56"/>
      <c r="RFI24" s="56"/>
      <c r="RFJ24" s="56"/>
      <c r="RFK24" s="56"/>
      <c r="RFL24" s="56"/>
      <c r="RFM24" s="56"/>
      <c r="RFN24" s="56"/>
      <c r="RFO24" s="56"/>
      <c r="RFP24" s="56"/>
      <c r="RFQ24" s="56"/>
      <c r="RFR24" s="56"/>
      <c r="RFS24" s="56"/>
      <c r="RFT24" s="56"/>
      <c r="RFU24" s="56"/>
      <c r="RFV24" s="56"/>
      <c r="RFW24" s="56"/>
      <c r="RFX24" s="56"/>
      <c r="RFY24" s="56"/>
      <c r="RFZ24" s="56"/>
      <c r="RGA24" s="56"/>
      <c r="RGB24" s="56"/>
      <c r="RGC24" s="56"/>
      <c r="RGD24" s="56"/>
      <c r="RGE24" s="56"/>
      <c r="RGF24" s="56"/>
      <c r="RGG24" s="56"/>
      <c r="RGH24" s="56"/>
      <c r="RGI24" s="56"/>
      <c r="RGJ24" s="56"/>
      <c r="RGK24" s="56"/>
      <c r="RGL24" s="56"/>
      <c r="RGM24" s="56"/>
      <c r="RGN24" s="56"/>
      <c r="RGO24" s="56"/>
      <c r="RGP24" s="56"/>
      <c r="RGQ24" s="56"/>
      <c r="RGR24" s="56"/>
      <c r="RGS24" s="56"/>
      <c r="RGT24" s="56"/>
      <c r="RGU24" s="56"/>
      <c r="RGV24" s="56"/>
      <c r="RGW24" s="56"/>
      <c r="RGX24" s="56"/>
      <c r="RGY24" s="56"/>
      <c r="RGZ24" s="56"/>
      <c r="RHA24" s="56"/>
      <c r="RHB24" s="56"/>
      <c r="RHC24" s="56"/>
      <c r="RHD24" s="56"/>
      <c r="RHE24" s="56"/>
      <c r="RHF24" s="56"/>
      <c r="RHG24" s="56"/>
      <c r="RHH24" s="56"/>
      <c r="RHI24" s="56"/>
      <c r="RHJ24" s="56"/>
      <c r="RHK24" s="56"/>
      <c r="RHL24" s="56"/>
      <c r="RHM24" s="56"/>
      <c r="RHN24" s="56"/>
      <c r="RHO24" s="56"/>
      <c r="RHP24" s="56"/>
      <c r="RHQ24" s="56"/>
      <c r="RHR24" s="56"/>
      <c r="RHS24" s="56"/>
      <c r="RHT24" s="56"/>
      <c r="RHU24" s="56"/>
      <c r="RHV24" s="56"/>
      <c r="RHW24" s="56"/>
      <c r="RHX24" s="56"/>
      <c r="RHY24" s="56"/>
      <c r="RHZ24" s="56"/>
      <c r="RIA24" s="56"/>
      <c r="RIB24" s="56"/>
      <c r="RIC24" s="56"/>
      <c r="RID24" s="56"/>
      <c r="RIE24" s="56"/>
      <c r="RIF24" s="56"/>
      <c r="RIG24" s="56"/>
      <c r="RIH24" s="56"/>
      <c r="RII24" s="56"/>
      <c r="RIJ24" s="56"/>
      <c r="RIK24" s="56"/>
      <c r="RIL24" s="56"/>
      <c r="RIM24" s="56"/>
      <c r="RIN24" s="56"/>
      <c r="RIO24" s="56"/>
      <c r="RIP24" s="56"/>
      <c r="RIQ24" s="56"/>
      <c r="RIR24" s="56"/>
      <c r="RIS24" s="56"/>
      <c r="RIT24" s="56"/>
      <c r="RIU24" s="56"/>
      <c r="RIV24" s="56"/>
      <c r="RIW24" s="56"/>
      <c r="RIX24" s="56"/>
      <c r="RIY24" s="56"/>
      <c r="RIZ24" s="56"/>
      <c r="RJA24" s="56"/>
      <c r="RJB24" s="56"/>
      <c r="RJC24" s="56"/>
      <c r="RJD24" s="56"/>
      <c r="RJE24" s="56"/>
      <c r="RJF24" s="56"/>
      <c r="RJG24" s="56"/>
      <c r="RJH24" s="56"/>
      <c r="RJI24" s="56"/>
      <c r="RJJ24" s="56"/>
      <c r="RJK24" s="56"/>
      <c r="RJL24" s="56"/>
      <c r="RJM24" s="56"/>
      <c r="RJN24" s="56"/>
      <c r="RJO24" s="56"/>
      <c r="RJP24" s="56"/>
      <c r="RJQ24" s="56"/>
      <c r="RJR24" s="56"/>
      <c r="RJS24" s="56"/>
      <c r="RJT24" s="56"/>
      <c r="RJU24" s="56"/>
      <c r="RJV24" s="56"/>
      <c r="RJW24" s="56"/>
      <c r="RJX24" s="56"/>
      <c r="RJY24" s="56"/>
      <c r="RJZ24" s="56"/>
      <c r="RKA24" s="56"/>
      <c r="RKB24" s="56"/>
      <c r="RKC24" s="56"/>
      <c r="RKD24" s="56"/>
      <c r="RKE24" s="56"/>
      <c r="RKF24" s="56"/>
      <c r="RKG24" s="56"/>
      <c r="RKH24" s="56"/>
      <c r="RKI24" s="56"/>
      <c r="RKJ24" s="56"/>
      <c r="RKK24" s="56"/>
      <c r="RKL24" s="56"/>
      <c r="RKM24" s="56"/>
      <c r="RKN24" s="56"/>
      <c r="RKO24" s="56"/>
      <c r="RKP24" s="56"/>
      <c r="RKQ24" s="56"/>
      <c r="RKR24" s="56"/>
      <c r="RKS24" s="56"/>
      <c r="RKT24" s="56"/>
      <c r="RKU24" s="56"/>
      <c r="RKV24" s="56"/>
      <c r="RKW24" s="56"/>
      <c r="RKX24" s="56"/>
      <c r="RKY24" s="56"/>
      <c r="RKZ24" s="56"/>
      <c r="RLA24" s="56"/>
      <c r="RLB24" s="56"/>
      <c r="RLC24" s="56"/>
      <c r="RLD24" s="56"/>
      <c r="RLE24" s="56"/>
      <c r="RLF24" s="56"/>
      <c r="RLG24" s="56"/>
      <c r="RLH24" s="56"/>
      <c r="RLI24" s="56"/>
      <c r="RLJ24" s="56"/>
      <c r="RLK24" s="56"/>
      <c r="RLL24" s="56"/>
      <c r="RLM24" s="56"/>
      <c r="RLN24" s="56"/>
      <c r="RLO24" s="56"/>
      <c r="RLP24" s="56"/>
      <c r="RLQ24" s="56"/>
      <c r="RLR24" s="56"/>
      <c r="RLS24" s="56"/>
      <c r="RLT24" s="56"/>
      <c r="RLU24" s="56"/>
      <c r="RLV24" s="56"/>
      <c r="RLW24" s="56"/>
      <c r="RLX24" s="56"/>
      <c r="RLY24" s="56"/>
      <c r="RLZ24" s="56"/>
      <c r="RMA24" s="56"/>
      <c r="RMB24" s="56"/>
      <c r="RMC24" s="56"/>
      <c r="RMD24" s="56"/>
      <c r="RME24" s="56"/>
      <c r="RMF24" s="56"/>
      <c r="RMG24" s="56"/>
      <c r="RMH24" s="56"/>
      <c r="RMI24" s="56"/>
      <c r="RMJ24" s="56"/>
      <c r="RMK24" s="56"/>
      <c r="RML24" s="56"/>
      <c r="RMM24" s="56"/>
      <c r="RMN24" s="56"/>
      <c r="RMO24" s="56"/>
      <c r="RMP24" s="56"/>
      <c r="RMQ24" s="56"/>
      <c r="RMR24" s="56"/>
      <c r="RMS24" s="56"/>
      <c r="RMT24" s="56"/>
      <c r="RMU24" s="56"/>
      <c r="RMV24" s="56"/>
      <c r="RMW24" s="56"/>
      <c r="RMX24" s="56"/>
      <c r="RMY24" s="56"/>
      <c r="RMZ24" s="56"/>
      <c r="RNA24" s="56"/>
      <c r="RNB24" s="56"/>
      <c r="RNC24" s="56"/>
      <c r="RND24" s="56"/>
      <c r="RNE24" s="56"/>
      <c r="RNF24" s="56"/>
      <c r="RNG24" s="56"/>
      <c r="RNH24" s="56"/>
      <c r="RNI24" s="56"/>
      <c r="RNJ24" s="56"/>
      <c r="RNK24" s="56"/>
      <c r="RNL24" s="56"/>
      <c r="RNM24" s="56"/>
      <c r="RNN24" s="56"/>
      <c r="RNO24" s="56"/>
      <c r="RNP24" s="56"/>
      <c r="RNQ24" s="56"/>
      <c r="RNR24" s="56"/>
      <c r="RNS24" s="56"/>
      <c r="RNT24" s="56"/>
      <c r="RNU24" s="56"/>
      <c r="RNV24" s="56"/>
      <c r="RNW24" s="56"/>
      <c r="RNX24" s="56"/>
      <c r="RNY24" s="56"/>
      <c r="RNZ24" s="56"/>
      <c r="ROA24" s="56"/>
      <c r="ROB24" s="56"/>
      <c r="ROC24" s="56"/>
      <c r="ROD24" s="56"/>
      <c r="ROE24" s="56"/>
      <c r="ROF24" s="56"/>
      <c r="ROG24" s="56"/>
      <c r="ROH24" s="56"/>
      <c r="ROI24" s="56"/>
      <c r="ROJ24" s="56"/>
      <c r="ROK24" s="56"/>
      <c r="ROL24" s="56"/>
      <c r="ROM24" s="56"/>
      <c r="RON24" s="56"/>
      <c r="ROO24" s="56"/>
      <c r="ROP24" s="56"/>
      <c r="ROQ24" s="56"/>
      <c r="ROR24" s="56"/>
      <c r="ROS24" s="56"/>
      <c r="ROT24" s="56"/>
      <c r="ROU24" s="56"/>
      <c r="ROV24" s="56"/>
      <c r="ROW24" s="56"/>
      <c r="ROX24" s="56"/>
      <c r="ROY24" s="56"/>
      <c r="ROZ24" s="56"/>
      <c r="RPA24" s="56"/>
      <c r="RPB24" s="56"/>
      <c r="RPC24" s="56"/>
      <c r="RPD24" s="56"/>
      <c r="RPE24" s="56"/>
      <c r="RPF24" s="56"/>
      <c r="RPG24" s="56"/>
      <c r="RPH24" s="56"/>
      <c r="RPI24" s="56"/>
      <c r="RPJ24" s="56"/>
      <c r="RPK24" s="56"/>
      <c r="RPL24" s="56"/>
      <c r="RPM24" s="56"/>
      <c r="RPN24" s="56"/>
      <c r="RPO24" s="56"/>
      <c r="RPP24" s="56"/>
      <c r="RPQ24" s="56"/>
      <c r="RPR24" s="56"/>
      <c r="RPS24" s="56"/>
      <c r="RPT24" s="56"/>
      <c r="RPU24" s="56"/>
      <c r="RPV24" s="56"/>
      <c r="RPW24" s="56"/>
      <c r="RPX24" s="56"/>
      <c r="RPY24" s="56"/>
      <c r="RPZ24" s="56"/>
      <c r="RQA24" s="56"/>
      <c r="RQB24" s="56"/>
      <c r="RQC24" s="56"/>
      <c r="RQD24" s="56"/>
      <c r="RQE24" s="56"/>
      <c r="RQF24" s="56"/>
      <c r="RQG24" s="56"/>
      <c r="RQH24" s="56"/>
      <c r="RQI24" s="56"/>
      <c r="RQJ24" s="56"/>
      <c r="RQK24" s="56"/>
      <c r="RQL24" s="56"/>
      <c r="RQM24" s="56"/>
      <c r="RQN24" s="56"/>
      <c r="RQO24" s="56"/>
      <c r="RQP24" s="56"/>
      <c r="RQQ24" s="56"/>
      <c r="RQR24" s="56"/>
      <c r="RQS24" s="56"/>
      <c r="RQT24" s="56"/>
      <c r="RQU24" s="56"/>
      <c r="RQV24" s="56"/>
      <c r="RQW24" s="56"/>
      <c r="RQX24" s="56"/>
      <c r="RQY24" s="56"/>
      <c r="RQZ24" s="56"/>
      <c r="RRA24" s="56"/>
      <c r="RRB24" s="56"/>
      <c r="RRC24" s="56"/>
      <c r="RRD24" s="56"/>
      <c r="RRE24" s="56"/>
      <c r="RRF24" s="56"/>
      <c r="RRG24" s="56"/>
      <c r="RRH24" s="56"/>
      <c r="RRI24" s="56"/>
      <c r="RRJ24" s="56"/>
      <c r="RRK24" s="56"/>
      <c r="RRL24" s="56"/>
      <c r="RRM24" s="56"/>
      <c r="RRN24" s="56"/>
      <c r="RRO24" s="56"/>
      <c r="RRP24" s="56"/>
      <c r="RRQ24" s="56"/>
      <c r="RRR24" s="56"/>
      <c r="RRS24" s="56"/>
      <c r="RRT24" s="56"/>
      <c r="RRU24" s="56"/>
      <c r="RRV24" s="56"/>
      <c r="RRW24" s="56"/>
      <c r="RRX24" s="56"/>
      <c r="RRY24" s="56"/>
      <c r="RRZ24" s="56"/>
      <c r="RSA24" s="56"/>
      <c r="RSB24" s="56"/>
      <c r="RSC24" s="56"/>
      <c r="RSD24" s="56"/>
      <c r="RSE24" s="56"/>
      <c r="RSF24" s="56"/>
      <c r="RSG24" s="56"/>
      <c r="RSH24" s="56"/>
      <c r="RSI24" s="56"/>
      <c r="RSJ24" s="56"/>
      <c r="RSK24" s="56"/>
      <c r="RSL24" s="56"/>
      <c r="RSM24" s="56"/>
      <c r="RSN24" s="56"/>
      <c r="RSO24" s="56"/>
      <c r="RSP24" s="56"/>
      <c r="RSQ24" s="56"/>
      <c r="RSR24" s="56"/>
      <c r="RSS24" s="56"/>
      <c r="RST24" s="56"/>
      <c r="RSU24" s="56"/>
      <c r="RSV24" s="56"/>
      <c r="RSW24" s="56"/>
      <c r="RSX24" s="56"/>
      <c r="RSY24" s="56"/>
      <c r="RSZ24" s="56"/>
      <c r="RTA24" s="56"/>
      <c r="RTB24" s="56"/>
      <c r="RTC24" s="56"/>
      <c r="RTD24" s="56"/>
      <c r="RTE24" s="56"/>
      <c r="RTF24" s="56"/>
      <c r="RTG24" s="56"/>
      <c r="RTH24" s="56"/>
      <c r="RTI24" s="56"/>
      <c r="RTJ24" s="56"/>
      <c r="RTK24" s="56"/>
      <c r="RTL24" s="56"/>
      <c r="RTM24" s="56"/>
      <c r="RTN24" s="56"/>
      <c r="RTO24" s="56"/>
      <c r="RTP24" s="56"/>
      <c r="RTQ24" s="56"/>
      <c r="RTR24" s="56"/>
      <c r="RTS24" s="56"/>
      <c r="RTT24" s="56"/>
      <c r="RTU24" s="56"/>
      <c r="RTV24" s="56"/>
      <c r="RTW24" s="56"/>
      <c r="RTX24" s="56"/>
      <c r="RTY24" s="56"/>
      <c r="RTZ24" s="56"/>
      <c r="RUA24" s="56"/>
      <c r="RUB24" s="56"/>
      <c r="RUC24" s="56"/>
      <c r="RUD24" s="56"/>
      <c r="RUE24" s="56"/>
      <c r="RUF24" s="56"/>
      <c r="RUG24" s="56"/>
      <c r="RUH24" s="56"/>
      <c r="RUI24" s="56"/>
      <c r="RUJ24" s="56"/>
      <c r="RUK24" s="56"/>
      <c r="RUL24" s="56"/>
      <c r="RUM24" s="56"/>
      <c r="RUN24" s="56"/>
      <c r="RUO24" s="56"/>
      <c r="RUP24" s="56"/>
      <c r="RUQ24" s="56"/>
      <c r="RUR24" s="56"/>
      <c r="RUS24" s="56"/>
      <c r="RUT24" s="56"/>
      <c r="RUU24" s="56"/>
      <c r="RUV24" s="56"/>
      <c r="RUW24" s="56"/>
      <c r="RUX24" s="56"/>
      <c r="RUY24" s="56"/>
      <c r="RUZ24" s="56"/>
      <c r="RVA24" s="56"/>
      <c r="RVB24" s="56"/>
      <c r="RVC24" s="56"/>
      <c r="RVD24" s="56"/>
      <c r="RVE24" s="56"/>
      <c r="RVF24" s="56"/>
      <c r="RVG24" s="56"/>
      <c r="RVH24" s="56"/>
      <c r="RVI24" s="56"/>
      <c r="RVJ24" s="56"/>
      <c r="RVK24" s="56"/>
      <c r="RVL24" s="56"/>
      <c r="RVM24" s="56"/>
      <c r="RVN24" s="56"/>
      <c r="RVO24" s="56"/>
      <c r="RVP24" s="56"/>
      <c r="RVQ24" s="56"/>
      <c r="RVR24" s="56"/>
      <c r="RVS24" s="56"/>
      <c r="RVT24" s="56"/>
      <c r="RVU24" s="56"/>
      <c r="RVV24" s="56"/>
      <c r="RVW24" s="56"/>
      <c r="RVX24" s="56"/>
      <c r="RVY24" s="56"/>
      <c r="RVZ24" s="56"/>
      <c r="RWA24" s="56"/>
      <c r="RWB24" s="56"/>
      <c r="RWC24" s="56"/>
      <c r="RWD24" s="56"/>
      <c r="RWE24" s="56"/>
      <c r="RWF24" s="56"/>
      <c r="RWG24" s="56"/>
      <c r="RWH24" s="56"/>
      <c r="RWI24" s="56"/>
      <c r="RWJ24" s="56"/>
      <c r="RWK24" s="56"/>
      <c r="RWL24" s="56"/>
      <c r="RWM24" s="56"/>
      <c r="RWN24" s="56"/>
      <c r="RWO24" s="56"/>
      <c r="RWP24" s="56"/>
      <c r="RWQ24" s="56"/>
      <c r="RWR24" s="56"/>
      <c r="RWS24" s="56"/>
      <c r="RWT24" s="56"/>
      <c r="RWU24" s="56"/>
      <c r="RWV24" s="56"/>
      <c r="RWW24" s="56"/>
      <c r="RWX24" s="56"/>
      <c r="RWY24" s="56"/>
      <c r="RWZ24" s="56"/>
      <c r="RXA24" s="56"/>
      <c r="RXB24" s="56"/>
      <c r="RXC24" s="56"/>
      <c r="RXD24" s="56"/>
      <c r="RXE24" s="56"/>
      <c r="RXF24" s="56"/>
      <c r="RXG24" s="56"/>
      <c r="RXH24" s="56"/>
      <c r="RXI24" s="56"/>
      <c r="RXJ24" s="56"/>
      <c r="RXK24" s="56"/>
      <c r="RXL24" s="56"/>
      <c r="RXM24" s="56"/>
      <c r="RXN24" s="56"/>
      <c r="RXO24" s="56"/>
      <c r="RXP24" s="56"/>
      <c r="RXQ24" s="56"/>
      <c r="RXR24" s="56"/>
      <c r="RXS24" s="56"/>
      <c r="RXT24" s="56"/>
      <c r="RXU24" s="56"/>
      <c r="RXV24" s="56"/>
      <c r="RXW24" s="56"/>
      <c r="RXX24" s="56"/>
      <c r="RXY24" s="56"/>
      <c r="RXZ24" s="56"/>
      <c r="RYA24" s="56"/>
      <c r="RYB24" s="56"/>
      <c r="RYC24" s="56"/>
      <c r="RYD24" s="56"/>
      <c r="RYE24" s="56"/>
      <c r="RYF24" s="56"/>
      <c r="RYG24" s="56"/>
      <c r="RYH24" s="56"/>
      <c r="RYI24" s="56"/>
      <c r="RYJ24" s="56"/>
      <c r="RYK24" s="56"/>
      <c r="RYL24" s="56"/>
      <c r="RYM24" s="56"/>
      <c r="RYN24" s="56"/>
      <c r="RYO24" s="56"/>
      <c r="RYP24" s="56"/>
      <c r="RYQ24" s="56"/>
      <c r="RYR24" s="56"/>
      <c r="RYS24" s="56"/>
      <c r="RYT24" s="56"/>
      <c r="RYU24" s="56"/>
      <c r="RYV24" s="56"/>
      <c r="RYW24" s="56"/>
      <c r="RYX24" s="56"/>
      <c r="RYY24" s="56"/>
      <c r="RYZ24" s="56"/>
      <c r="RZA24" s="56"/>
      <c r="RZB24" s="56"/>
      <c r="RZC24" s="56"/>
      <c r="RZD24" s="56"/>
      <c r="RZE24" s="56"/>
      <c r="RZF24" s="56"/>
      <c r="RZG24" s="56"/>
      <c r="RZH24" s="56"/>
      <c r="RZI24" s="56"/>
      <c r="RZJ24" s="56"/>
      <c r="RZK24" s="56"/>
      <c r="RZL24" s="56"/>
      <c r="RZM24" s="56"/>
      <c r="RZN24" s="56"/>
      <c r="RZO24" s="56"/>
      <c r="RZP24" s="56"/>
      <c r="RZQ24" s="56"/>
      <c r="RZR24" s="56"/>
      <c r="RZS24" s="56"/>
      <c r="RZT24" s="56"/>
      <c r="RZU24" s="56"/>
      <c r="RZV24" s="56"/>
      <c r="RZW24" s="56"/>
      <c r="RZX24" s="56"/>
      <c r="RZY24" s="56"/>
      <c r="RZZ24" s="56"/>
      <c r="SAA24" s="56"/>
      <c r="SAB24" s="56"/>
      <c r="SAC24" s="56"/>
      <c r="SAD24" s="56"/>
      <c r="SAE24" s="56"/>
      <c r="SAF24" s="56"/>
      <c r="SAG24" s="56"/>
      <c r="SAH24" s="56"/>
      <c r="SAI24" s="56"/>
      <c r="SAJ24" s="56"/>
      <c r="SAK24" s="56"/>
      <c r="SAL24" s="56"/>
      <c r="SAM24" s="56"/>
      <c r="SAN24" s="56"/>
      <c r="SAO24" s="56"/>
      <c r="SAP24" s="56"/>
      <c r="SAQ24" s="56"/>
      <c r="SAR24" s="56"/>
      <c r="SAS24" s="56"/>
      <c r="SAT24" s="56"/>
      <c r="SAU24" s="56"/>
      <c r="SAV24" s="56"/>
      <c r="SAW24" s="56"/>
      <c r="SAX24" s="56"/>
      <c r="SAY24" s="56"/>
      <c r="SAZ24" s="56"/>
      <c r="SBA24" s="56"/>
      <c r="SBB24" s="56"/>
      <c r="SBC24" s="56"/>
      <c r="SBD24" s="56"/>
      <c r="SBE24" s="56"/>
      <c r="SBF24" s="56"/>
      <c r="SBG24" s="56"/>
      <c r="SBH24" s="56"/>
      <c r="SBI24" s="56"/>
      <c r="SBJ24" s="56"/>
      <c r="SBK24" s="56"/>
      <c r="SBL24" s="56"/>
      <c r="SBM24" s="56"/>
      <c r="SBN24" s="56"/>
      <c r="SBO24" s="56"/>
      <c r="SBP24" s="56"/>
      <c r="SBQ24" s="56"/>
      <c r="SBR24" s="56"/>
      <c r="SBS24" s="56"/>
      <c r="SBT24" s="56"/>
      <c r="SBU24" s="56"/>
      <c r="SBV24" s="56"/>
      <c r="SBW24" s="56"/>
      <c r="SBX24" s="56"/>
      <c r="SBY24" s="56"/>
      <c r="SBZ24" s="56"/>
      <c r="SCA24" s="56"/>
      <c r="SCB24" s="56"/>
      <c r="SCC24" s="56"/>
      <c r="SCD24" s="56"/>
      <c r="SCE24" s="56"/>
      <c r="SCF24" s="56"/>
      <c r="SCG24" s="56"/>
      <c r="SCH24" s="56"/>
      <c r="SCI24" s="56"/>
      <c r="SCJ24" s="56"/>
      <c r="SCK24" s="56"/>
      <c r="SCL24" s="56"/>
      <c r="SCM24" s="56"/>
      <c r="SCN24" s="56"/>
      <c r="SCO24" s="56"/>
      <c r="SCP24" s="56"/>
      <c r="SCQ24" s="56"/>
      <c r="SCR24" s="56"/>
      <c r="SCS24" s="56"/>
      <c r="SCT24" s="56"/>
      <c r="SCU24" s="56"/>
      <c r="SCV24" s="56"/>
      <c r="SCW24" s="56"/>
      <c r="SCX24" s="56"/>
      <c r="SCY24" s="56"/>
      <c r="SCZ24" s="56"/>
      <c r="SDA24" s="56"/>
      <c r="SDB24" s="56"/>
      <c r="SDC24" s="56"/>
      <c r="SDD24" s="56"/>
      <c r="SDE24" s="56"/>
      <c r="SDF24" s="56"/>
      <c r="SDG24" s="56"/>
      <c r="SDH24" s="56"/>
      <c r="SDI24" s="56"/>
      <c r="SDJ24" s="56"/>
      <c r="SDK24" s="56"/>
      <c r="SDL24" s="56"/>
      <c r="SDM24" s="56"/>
      <c r="SDN24" s="56"/>
      <c r="SDO24" s="56"/>
      <c r="SDP24" s="56"/>
      <c r="SDQ24" s="56"/>
      <c r="SDR24" s="56"/>
      <c r="SDS24" s="56"/>
      <c r="SDT24" s="56"/>
      <c r="SDU24" s="56"/>
      <c r="SDV24" s="56"/>
      <c r="SDW24" s="56"/>
      <c r="SDX24" s="56"/>
      <c r="SDY24" s="56"/>
      <c r="SDZ24" s="56"/>
      <c r="SEA24" s="56"/>
      <c r="SEB24" s="56"/>
      <c r="SEC24" s="56"/>
      <c r="SED24" s="56"/>
      <c r="SEE24" s="56"/>
      <c r="SEF24" s="56"/>
      <c r="SEG24" s="56"/>
      <c r="SEH24" s="56"/>
      <c r="SEI24" s="56"/>
      <c r="SEJ24" s="56"/>
      <c r="SEK24" s="56"/>
      <c r="SEL24" s="56"/>
      <c r="SEM24" s="56"/>
      <c r="SEN24" s="56"/>
      <c r="SEO24" s="56"/>
      <c r="SEP24" s="56"/>
      <c r="SEQ24" s="56"/>
      <c r="SER24" s="56"/>
      <c r="SES24" s="56"/>
      <c r="SET24" s="56"/>
      <c r="SEU24" s="56"/>
      <c r="SEV24" s="56"/>
      <c r="SEW24" s="56"/>
      <c r="SEX24" s="56"/>
      <c r="SEY24" s="56"/>
      <c r="SEZ24" s="56"/>
      <c r="SFA24" s="56"/>
      <c r="SFB24" s="56"/>
      <c r="SFC24" s="56"/>
      <c r="SFD24" s="56"/>
      <c r="SFE24" s="56"/>
      <c r="SFF24" s="56"/>
      <c r="SFG24" s="56"/>
      <c r="SFH24" s="56"/>
      <c r="SFI24" s="56"/>
      <c r="SFJ24" s="56"/>
      <c r="SFK24" s="56"/>
      <c r="SFL24" s="56"/>
      <c r="SFM24" s="56"/>
      <c r="SFN24" s="56"/>
      <c r="SFO24" s="56"/>
      <c r="SFP24" s="56"/>
      <c r="SFQ24" s="56"/>
      <c r="SFR24" s="56"/>
      <c r="SFS24" s="56"/>
      <c r="SFT24" s="56"/>
      <c r="SFU24" s="56"/>
      <c r="SFV24" s="56"/>
      <c r="SFW24" s="56"/>
      <c r="SFX24" s="56"/>
      <c r="SFY24" s="56"/>
      <c r="SFZ24" s="56"/>
      <c r="SGA24" s="56"/>
      <c r="SGB24" s="56"/>
      <c r="SGC24" s="56"/>
      <c r="SGD24" s="56"/>
      <c r="SGE24" s="56"/>
      <c r="SGF24" s="56"/>
      <c r="SGG24" s="56"/>
      <c r="SGH24" s="56"/>
      <c r="SGI24" s="56"/>
      <c r="SGJ24" s="56"/>
      <c r="SGK24" s="56"/>
      <c r="SGL24" s="56"/>
      <c r="SGM24" s="56"/>
      <c r="SGN24" s="56"/>
      <c r="SGO24" s="56"/>
      <c r="SGP24" s="56"/>
      <c r="SGQ24" s="56"/>
      <c r="SGR24" s="56"/>
      <c r="SGS24" s="56"/>
      <c r="SGT24" s="56"/>
      <c r="SGU24" s="56"/>
      <c r="SGV24" s="56"/>
      <c r="SGW24" s="56"/>
      <c r="SGX24" s="56"/>
      <c r="SGY24" s="56"/>
      <c r="SGZ24" s="56"/>
      <c r="SHA24" s="56"/>
      <c r="SHB24" s="56"/>
      <c r="SHC24" s="56"/>
      <c r="SHD24" s="56"/>
      <c r="SHE24" s="56"/>
      <c r="SHF24" s="56"/>
      <c r="SHG24" s="56"/>
      <c r="SHH24" s="56"/>
      <c r="SHI24" s="56"/>
      <c r="SHJ24" s="56"/>
      <c r="SHK24" s="56"/>
      <c r="SHL24" s="56"/>
      <c r="SHM24" s="56"/>
      <c r="SHN24" s="56"/>
      <c r="SHO24" s="56"/>
      <c r="SHP24" s="56"/>
      <c r="SHQ24" s="56"/>
      <c r="SHR24" s="56"/>
      <c r="SHS24" s="56"/>
      <c r="SHT24" s="56"/>
      <c r="SHU24" s="56"/>
      <c r="SHV24" s="56"/>
      <c r="SHW24" s="56"/>
      <c r="SHX24" s="56"/>
      <c r="SHY24" s="56"/>
      <c r="SHZ24" s="56"/>
      <c r="SIA24" s="56"/>
      <c r="SIB24" s="56"/>
      <c r="SIC24" s="56"/>
      <c r="SID24" s="56"/>
      <c r="SIE24" s="56"/>
      <c r="SIF24" s="56"/>
      <c r="SIG24" s="56"/>
      <c r="SIH24" s="56"/>
      <c r="SII24" s="56"/>
      <c r="SIJ24" s="56"/>
      <c r="SIK24" s="56"/>
      <c r="SIL24" s="56"/>
      <c r="SIM24" s="56"/>
      <c r="SIN24" s="56"/>
      <c r="SIO24" s="56"/>
      <c r="SIP24" s="56"/>
      <c r="SIQ24" s="56"/>
      <c r="SIR24" s="56"/>
      <c r="SIS24" s="56"/>
      <c r="SIT24" s="56"/>
      <c r="SIU24" s="56"/>
      <c r="SIV24" s="56"/>
      <c r="SIW24" s="56"/>
      <c r="SIX24" s="56"/>
      <c r="SIY24" s="56"/>
      <c r="SIZ24" s="56"/>
      <c r="SJA24" s="56"/>
      <c r="SJB24" s="56"/>
      <c r="SJC24" s="56"/>
      <c r="SJD24" s="56"/>
      <c r="SJE24" s="56"/>
      <c r="SJF24" s="56"/>
      <c r="SJG24" s="56"/>
      <c r="SJH24" s="56"/>
      <c r="SJI24" s="56"/>
      <c r="SJJ24" s="56"/>
      <c r="SJK24" s="56"/>
      <c r="SJL24" s="56"/>
      <c r="SJM24" s="56"/>
      <c r="SJN24" s="56"/>
      <c r="SJO24" s="56"/>
      <c r="SJP24" s="56"/>
      <c r="SJQ24" s="56"/>
      <c r="SJR24" s="56"/>
      <c r="SJS24" s="56"/>
      <c r="SJT24" s="56"/>
      <c r="SJU24" s="56"/>
      <c r="SJV24" s="56"/>
      <c r="SJW24" s="56"/>
      <c r="SJX24" s="56"/>
      <c r="SJY24" s="56"/>
      <c r="SJZ24" s="56"/>
      <c r="SKA24" s="56"/>
      <c r="SKB24" s="56"/>
      <c r="SKC24" s="56"/>
      <c r="SKD24" s="56"/>
      <c r="SKE24" s="56"/>
      <c r="SKF24" s="56"/>
      <c r="SKG24" s="56"/>
      <c r="SKH24" s="56"/>
      <c r="SKI24" s="56"/>
      <c r="SKJ24" s="56"/>
      <c r="SKK24" s="56"/>
      <c r="SKL24" s="56"/>
      <c r="SKM24" s="56"/>
      <c r="SKN24" s="56"/>
      <c r="SKO24" s="56"/>
      <c r="SKP24" s="56"/>
      <c r="SKQ24" s="56"/>
      <c r="SKR24" s="56"/>
      <c r="SKS24" s="56"/>
      <c r="SKT24" s="56"/>
      <c r="SKU24" s="56"/>
      <c r="SKV24" s="56"/>
      <c r="SKW24" s="56"/>
      <c r="SKX24" s="56"/>
      <c r="SKY24" s="56"/>
      <c r="SKZ24" s="56"/>
      <c r="SLA24" s="56"/>
      <c r="SLB24" s="56"/>
      <c r="SLC24" s="56"/>
      <c r="SLD24" s="56"/>
      <c r="SLE24" s="56"/>
      <c r="SLF24" s="56"/>
      <c r="SLG24" s="56"/>
      <c r="SLH24" s="56"/>
      <c r="SLI24" s="56"/>
      <c r="SLJ24" s="56"/>
      <c r="SLK24" s="56"/>
      <c r="SLL24" s="56"/>
      <c r="SLM24" s="56"/>
      <c r="SLN24" s="56"/>
      <c r="SLO24" s="56"/>
      <c r="SLP24" s="56"/>
      <c r="SLQ24" s="56"/>
      <c r="SLR24" s="56"/>
      <c r="SLS24" s="56"/>
      <c r="SLT24" s="56"/>
      <c r="SLU24" s="56"/>
      <c r="SLV24" s="56"/>
      <c r="SLW24" s="56"/>
      <c r="SLX24" s="56"/>
      <c r="SLY24" s="56"/>
      <c r="SLZ24" s="56"/>
      <c r="SMA24" s="56"/>
      <c r="SMB24" s="56"/>
      <c r="SMC24" s="56"/>
      <c r="SMD24" s="56"/>
      <c r="SME24" s="56"/>
      <c r="SMF24" s="56"/>
      <c r="SMG24" s="56"/>
      <c r="SMH24" s="56"/>
      <c r="SMI24" s="56"/>
      <c r="SMJ24" s="56"/>
      <c r="SMK24" s="56"/>
      <c r="SML24" s="56"/>
      <c r="SMM24" s="56"/>
      <c r="SMN24" s="56"/>
      <c r="SMO24" s="56"/>
      <c r="SMP24" s="56"/>
      <c r="SMQ24" s="56"/>
      <c r="SMR24" s="56"/>
      <c r="SMS24" s="56"/>
      <c r="SMT24" s="56"/>
      <c r="SMU24" s="56"/>
      <c r="SMV24" s="56"/>
      <c r="SMW24" s="56"/>
      <c r="SMX24" s="56"/>
      <c r="SMY24" s="56"/>
      <c r="SMZ24" s="56"/>
      <c r="SNA24" s="56"/>
      <c r="SNB24" s="56"/>
      <c r="SNC24" s="56"/>
      <c r="SND24" s="56"/>
      <c r="SNE24" s="56"/>
      <c r="SNF24" s="56"/>
      <c r="SNG24" s="56"/>
      <c r="SNH24" s="56"/>
      <c r="SNI24" s="56"/>
      <c r="SNJ24" s="56"/>
      <c r="SNK24" s="56"/>
      <c r="SNL24" s="56"/>
      <c r="SNM24" s="56"/>
      <c r="SNN24" s="56"/>
      <c r="SNO24" s="56"/>
      <c r="SNP24" s="56"/>
      <c r="SNQ24" s="56"/>
      <c r="SNR24" s="56"/>
      <c r="SNS24" s="56"/>
      <c r="SNT24" s="56"/>
      <c r="SNU24" s="56"/>
      <c r="SNV24" s="56"/>
      <c r="SNW24" s="56"/>
      <c r="SNX24" s="56"/>
      <c r="SNY24" s="56"/>
      <c r="SNZ24" s="56"/>
      <c r="SOA24" s="56"/>
      <c r="SOB24" s="56"/>
      <c r="SOC24" s="56"/>
      <c r="SOD24" s="56"/>
      <c r="SOE24" s="56"/>
      <c r="SOF24" s="56"/>
      <c r="SOG24" s="56"/>
      <c r="SOH24" s="56"/>
      <c r="SOI24" s="56"/>
      <c r="SOJ24" s="56"/>
      <c r="SOK24" s="56"/>
      <c r="SOL24" s="56"/>
      <c r="SOM24" s="56"/>
      <c r="SON24" s="56"/>
      <c r="SOO24" s="56"/>
      <c r="SOP24" s="56"/>
      <c r="SOQ24" s="56"/>
      <c r="SOR24" s="56"/>
      <c r="SOS24" s="56"/>
      <c r="SOT24" s="56"/>
      <c r="SOU24" s="56"/>
      <c r="SOV24" s="56"/>
      <c r="SOW24" s="56"/>
      <c r="SOX24" s="56"/>
      <c r="SOY24" s="56"/>
      <c r="SOZ24" s="56"/>
      <c r="SPA24" s="56"/>
      <c r="SPB24" s="56"/>
      <c r="SPC24" s="56"/>
      <c r="SPD24" s="56"/>
      <c r="SPE24" s="56"/>
      <c r="SPF24" s="56"/>
      <c r="SPG24" s="56"/>
      <c r="SPH24" s="56"/>
      <c r="SPI24" s="56"/>
      <c r="SPJ24" s="56"/>
      <c r="SPK24" s="56"/>
      <c r="SPL24" s="56"/>
      <c r="SPM24" s="56"/>
      <c r="SPN24" s="56"/>
      <c r="SPO24" s="56"/>
      <c r="SPP24" s="56"/>
      <c r="SPQ24" s="56"/>
      <c r="SPR24" s="56"/>
      <c r="SPS24" s="56"/>
      <c r="SPT24" s="56"/>
      <c r="SPU24" s="56"/>
      <c r="SPV24" s="56"/>
      <c r="SPW24" s="56"/>
      <c r="SPX24" s="56"/>
      <c r="SPY24" s="56"/>
      <c r="SPZ24" s="56"/>
      <c r="SQA24" s="56"/>
      <c r="SQB24" s="56"/>
      <c r="SQC24" s="56"/>
      <c r="SQD24" s="56"/>
      <c r="SQE24" s="56"/>
      <c r="SQF24" s="56"/>
      <c r="SQG24" s="56"/>
      <c r="SQH24" s="56"/>
      <c r="SQI24" s="56"/>
      <c r="SQJ24" s="56"/>
      <c r="SQK24" s="56"/>
      <c r="SQL24" s="56"/>
      <c r="SQM24" s="56"/>
      <c r="SQN24" s="56"/>
      <c r="SQO24" s="56"/>
      <c r="SQP24" s="56"/>
      <c r="SQQ24" s="56"/>
      <c r="SQR24" s="56"/>
      <c r="SQS24" s="56"/>
      <c r="SQT24" s="56"/>
      <c r="SQU24" s="56"/>
      <c r="SQV24" s="56"/>
      <c r="SQW24" s="56"/>
      <c r="SQX24" s="56"/>
      <c r="SQY24" s="56"/>
      <c r="SQZ24" s="56"/>
      <c r="SRA24" s="56"/>
      <c r="SRB24" s="56"/>
      <c r="SRC24" s="56"/>
      <c r="SRD24" s="56"/>
      <c r="SRE24" s="56"/>
      <c r="SRF24" s="56"/>
      <c r="SRG24" s="56"/>
      <c r="SRH24" s="56"/>
      <c r="SRI24" s="56"/>
      <c r="SRJ24" s="56"/>
      <c r="SRK24" s="56"/>
      <c r="SRL24" s="56"/>
      <c r="SRM24" s="56"/>
      <c r="SRN24" s="56"/>
      <c r="SRO24" s="56"/>
      <c r="SRP24" s="56"/>
      <c r="SRQ24" s="56"/>
      <c r="SRR24" s="56"/>
      <c r="SRS24" s="56"/>
      <c r="SRT24" s="56"/>
      <c r="SRU24" s="56"/>
      <c r="SRV24" s="56"/>
      <c r="SRW24" s="56"/>
      <c r="SRX24" s="56"/>
      <c r="SRY24" s="56"/>
      <c r="SRZ24" s="56"/>
      <c r="SSA24" s="56"/>
      <c r="SSB24" s="56"/>
      <c r="SSC24" s="56"/>
      <c r="SSD24" s="56"/>
      <c r="SSE24" s="56"/>
      <c r="SSF24" s="56"/>
      <c r="SSG24" s="56"/>
      <c r="SSH24" s="56"/>
      <c r="SSI24" s="56"/>
      <c r="SSJ24" s="56"/>
      <c r="SSK24" s="56"/>
      <c r="SSL24" s="56"/>
      <c r="SSM24" s="56"/>
      <c r="SSN24" s="56"/>
      <c r="SSO24" s="56"/>
      <c r="SSP24" s="56"/>
      <c r="SSQ24" s="56"/>
      <c r="SSR24" s="56"/>
      <c r="SSS24" s="56"/>
      <c r="SST24" s="56"/>
      <c r="SSU24" s="56"/>
      <c r="SSV24" s="56"/>
      <c r="SSW24" s="56"/>
      <c r="SSX24" s="56"/>
      <c r="SSY24" s="56"/>
      <c r="SSZ24" s="56"/>
      <c r="STA24" s="56"/>
      <c r="STB24" s="56"/>
      <c r="STC24" s="56"/>
      <c r="STD24" s="56"/>
      <c r="STE24" s="56"/>
      <c r="STF24" s="56"/>
      <c r="STG24" s="56"/>
      <c r="STH24" s="56"/>
      <c r="STI24" s="56"/>
      <c r="STJ24" s="56"/>
      <c r="STK24" s="56"/>
      <c r="STL24" s="56"/>
      <c r="STM24" s="56"/>
      <c r="STN24" s="56"/>
      <c r="STO24" s="56"/>
      <c r="STP24" s="56"/>
      <c r="STQ24" s="56"/>
      <c r="STR24" s="56"/>
      <c r="STS24" s="56"/>
      <c r="STT24" s="56"/>
      <c r="STU24" s="56"/>
      <c r="STV24" s="56"/>
      <c r="STW24" s="56"/>
      <c r="STX24" s="56"/>
      <c r="STY24" s="56"/>
      <c r="STZ24" s="56"/>
      <c r="SUA24" s="56"/>
      <c r="SUB24" s="56"/>
      <c r="SUC24" s="56"/>
      <c r="SUD24" s="56"/>
      <c r="SUE24" s="56"/>
      <c r="SUF24" s="56"/>
      <c r="SUG24" s="56"/>
      <c r="SUH24" s="56"/>
      <c r="SUI24" s="56"/>
      <c r="SUJ24" s="56"/>
      <c r="SUK24" s="56"/>
      <c r="SUL24" s="56"/>
      <c r="SUM24" s="56"/>
      <c r="SUN24" s="56"/>
      <c r="SUO24" s="56"/>
      <c r="SUP24" s="56"/>
      <c r="SUQ24" s="56"/>
      <c r="SUR24" s="56"/>
      <c r="SUS24" s="56"/>
      <c r="SUT24" s="56"/>
      <c r="SUU24" s="56"/>
      <c r="SUV24" s="56"/>
      <c r="SUW24" s="56"/>
      <c r="SUX24" s="56"/>
      <c r="SUY24" s="56"/>
      <c r="SUZ24" s="56"/>
      <c r="SVA24" s="56"/>
      <c r="SVB24" s="56"/>
      <c r="SVC24" s="56"/>
      <c r="SVD24" s="56"/>
      <c r="SVE24" s="56"/>
      <c r="SVF24" s="56"/>
      <c r="SVG24" s="56"/>
      <c r="SVH24" s="56"/>
      <c r="SVI24" s="56"/>
      <c r="SVJ24" s="56"/>
      <c r="SVK24" s="56"/>
      <c r="SVL24" s="56"/>
      <c r="SVM24" s="56"/>
      <c r="SVN24" s="56"/>
      <c r="SVO24" s="56"/>
      <c r="SVP24" s="56"/>
      <c r="SVQ24" s="56"/>
      <c r="SVR24" s="56"/>
      <c r="SVS24" s="56"/>
      <c r="SVT24" s="56"/>
      <c r="SVU24" s="56"/>
      <c r="SVV24" s="56"/>
      <c r="SVW24" s="56"/>
      <c r="SVX24" s="56"/>
      <c r="SVY24" s="56"/>
      <c r="SVZ24" s="56"/>
      <c r="SWA24" s="56"/>
      <c r="SWB24" s="56"/>
      <c r="SWC24" s="56"/>
      <c r="SWD24" s="56"/>
      <c r="SWE24" s="56"/>
      <c r="SWF24" s="56"/>
      <c r="SWG24" s="56"/>
      <c r="SWH24" s="56"/>
      <c r="SWI24" s="56"/>
      <c r="SWJ24" s="56"/>
      <c r="SWK24" s="56"/>
      <c r="SWL24" s="56"/>
      <c r="SWM24" s="56"/>
      <c r="SWN24" s="56"/>
      <c r="SWO24" s="56"/>
      <c r="SWP24" s="56"/>
      <c r="SWQ24" s="56"/>
      <c r="SWR24" s="56"/>
      <c r="SWS24" s="56"/>
      <c r="SWT24" s="56"/>
      <c r="SWU24" s="56"/>
      <c r="SWV24" s="56"/>
      <c r="SWW24" s="56"/>
      <c r="SWX24" s="56"/>
      <c r="SWY24" s="56"/>
      <c r="SWZ24" s="56"/>
      <c r="SXA24" s="56"/>
      <c r="SXB24" s="56"/>
      <c r="SXC24" s="56"/>
      <c r="SXD24" s="56"/>
      <c r="SXE24" s="56"/>
      <c r="SXF24" s="56"/>
      <c r="SXG24" s="56"/>
      <c r="SXH24" s="56"/>
      <c r="SXI24" s="56"/>
      <c r="SXJ24" s="56"/>
      <c r="SXK24" s="56"/>
      <c r="SXL24" s="56"/>
      <c r="SXM24" s="56"/>
      <c r="SXN24" s="56"/>
      <c r="SXO24" s="56"/>
      <c r="SXP24" s="56"/>
      <c r="SXQ24" s="56"/>
      <c r="SXR24" s="56"/>
      <c r="SXS24" s="56"/>
      <c r="SXT24" s="56"/>
      <c r="SXU24" s="56"/>
      <c r="SXV24" s="56"/>
      <c r="SXW24" s="56"/>
      <c r="SXX24" s="56"/>
      <c r="SXY24" s="56"/>
      <c r="SXZ24" s="56"/>
      <c r="SYA24" s="56"/>
      <c r="SYB24" s="56"/>
      <c r="SYC24" s="56"/>
      <c r="SYD24" s="56"/>
      <c r="SYE24" s="56"/>
      <c r="SYF24" s="56"/>
      <c r="SYG24" s="56"/>
      <c r="SYH24" s="56"/>
      <c r="SYI24" s="56"/>
      <c r="SYJ24" s="56"/>
      <c r="SYK24" s="56"/>
      <c r="SYL24" s="56"/>
      <c r="SYM24" s="56"/>
      <c r="SYN24" s="56"/>
      <c r="SYO24" s="56"/>
      <c r="SYP24" s="56"/>
      <c r="SYQ24" s="56"/>
      <c r="SYR24" s="56"/>
      <c r="SYS24" s="56"/>
      <c r="SYT24" s="56"/>
      <c r="SYU24" s="56"/>
      <c r="SYV24" s="56"/>
      <c r="SYW24" s="56"/>
      <c r="SYX24" s="56"/>
      <c r="SYY24" s="56"/>
      <c r="SYZ24" s="56"/>
      <c r="SZA24" s="56"/>
      <c r="SZB24" s="56"/>
      <c r="SZC24" s="56"/>
      <c r="SZD24" s="56"/>
      <c r="SZE24" s="56"/>
      <c r="SZF24" s="56"/>
      <c r="SZG24" s="56"/>
      <c r="SZH24" s="56"/>
      <c r="SZI24" s="56"/>
      <c r="SZJ24" s="56"/>
      <c r="SZK24" s="56"/>
      <c r="SZL24" s="56"/>
      <c r="SZM24" s="56"/>
      <c r="SZN24" s="56"/>
      <c r="SZO24" s="56"/>
      <c r="SZP24" s="56"/>
      <c r="SZQ24" s="56"/>
      <c r="SZR24" s="56"/>
      <c r="SZS24" s="56"/>
      <c r="SZT24" s="56"/>
      <c r="SZU24" s="56"/>
      <c r="SZV24" s="56"/>
      <c r="SZW24" s="56"/>
      <c r="SZX24" s="56"/>
      <c r="SZY24" s="56"/>
      <c r="SZZ24" s="56"/>
      <c r="TAA24" s="56"/>
      <c r="TAB24" s="56"/>
      <c r="TAC24" s="56"/>
      <c r="TAD24" s="56"/>
      <c r="TAE24" s="56"/>
      <c r="TAF24" s="56"/>
      <c r="TAG24" s="56"/>
      <c r="TAH24" s="56"/>
      <c r="TAI24" s="56"/>
      <c r="TAJ24" s="56"/>
      <c r="TAK24" s="56"/>
      <c r="TAL24" s="56"/>
      <c r="TAM24" s="56"/>
      <c r="TAN24" s="56"/>
      <c r="TAO24" s="56"/>
      <c r="TAP24" s="56"/>
      <c r="TAQ24" s="56"/>
      <c r="TAR24" s="56"/>
      <c r="TAS24" s="56"/>
      <c r="TAT24" s="56"/>
      <c r="TAU24" s="56"/>
      <c r="TAV24" s="56"/>
      <c r="TAW24" s="56"/>
      <c r="TAX24" s="56"/>
      <c r="TAY24" s="56"/>
      <c r="TAZ24" s="56"/>
      <c r="TBA24" s="56"/>
      <c r="TBB24" s="56"/>
      <c r="TBC24" s="56"/>
      <c r="TBD24" s="56"/>
      <c r="TBE24" s="56"/>
      <c r="TBF24" s="56"/>
      <c r="TBG24" s="56"/>
      <c r="TBH24" s="56"/>
      <c r="TBI24" s="56"/>
      <c r="TBJ24" s="56"/>
      <c r="TBK24" s="56"/>
      <c r="TBL24" s="56"/>
      <c r="TBM24" s="56"/>
      <c r="TBN24" s="56"/>
      <c r="TBO24" s="56"/>
      <c r="TBP24" s="56"/>
      <c r="TBQ24" s="56"/>
      <c r="TBR24" s="56"/>
      <c r="TBS24" s="56"/>
      <c r="TBT24" s="56"/>
      <c r="TBU24" s="56"/>
      <c r="TBV24" s="56"/>
      <c r="TBW24" s="56"/>
      <c r="TBX24" s="56"/>
      <c r="TBY24" s="56"/>
      <c r="TBZ24" s="56"/>
      <c r="TCA24" s="56"/>
      <c r="TCB24" s="56"/>
      <c r="TCC24" s="56"/>
      <c r="TCD24" s="56"/>
      <c r="TCE24" s="56"/>
      <c r="TCF24" s="56"/>
      <c r="TCG24" s="56"/>
      <c r="TCH24" s="56"/>
      <c r="TCI24" s="56"/>
      <c r="TCJ24" s="56"/>
      <c r="TCK24" s="56"/>
      <c r="TCL24" s="56"/>
      <c r="TCM24" s="56"/>
      <c r="TCN24" s="56"/>
      <c r="TCO24" s="56"/>
      <c r="TCP24" s="56"/>
      <c r="TCQ24" s="56"/>
      <c r="TCR24" s="56"/>
      <c r="TCS24" s="56"/>
      <c r="TCT24" s="56"/>
      <c r="TCU24" s="56"/>
      <c r="TCV24" s="56"/>
      <c r="TCW24" s="56"/>
      <c r="TCX24" s="56"/>
      <c r="TCY24" s="56"/>
      <c r="TCZ24" s="56"/>
      <c r="TDA24" s="56"/>
      <c r="TDB24" s="56"/>
      <c r="TDC24" s="56"/>
      <c r="TDD24" s="56"/>
      <c r="TDE24" s="56"/>
      <c r="TDF24" s="56"/>
      <c r="TDG24" s="56"/>
      <c r="TDH24" s="56"/>
      <c r="TDI24" s="56"/>
      <c r="TDJ24" s="56"/>
      <c r="TDK24" s="56"/>
      <c r="TDL24" s="56"/>
      <c r="TDM24" s="56"/>
      <c r="TDN24" s="56"/>
      <c r="TDO24" s="56"/>
      <c r="TDP24" s="56"/>
      <c r="TDQ24" s="56"/>
      <c r="TDR24" s="56"/>
      <c r="TDS24" s="56"/>
      <c r="TDT24" s="56"/>
      <c r="TDU24" s="56"/>
      <c r="TDV24" s="56"/>
      <c r="TDW24" s="56"/>
      <c r="TDX24" s="56"/>
      <c r="TDY24" s="56"/>
      <c r="TDZ24" s="56"/>
      <c r="TEA24" s="56"/>
      <c r="TEB24" s="56"/>
      <c r="TEC24" s="56"/>
      <c r="TED24" s="56"/>
      <c r="TEE24" s="56"/>
      <c r="TEF24" s="56"/>
      <c r="TEG24" s="56"/>
      <c r="TEH24" s="56"/>
      <c r="TEI24" s="56"/>
      <c r="TEJ24" s="56"/>
      <c r="TEK24" s="56"/>
      <c r="TEL24" s="56"/>
      <c r="TEM24" s="56"/>
      <c r="TEN24" s="56"/>
      <c r="TEO24" s="56"/>
      <c r="TEP24" s="56"/>
      <c r="TEQ24" s="56"/>
      <c r="TER24" s="56"/>
      <c r="TES24" s="56"/>
      <c r="TET24" s="56"/>
      <c r="TEU24" s="56"/>
      <c r="TEV24" s="56"/>
      <c r="TEW24" s="56"/>
      <c r="TEX24" s="56"/>
      <c r="TEY24" s="56"/>
      <c r="TEZ24" s="56"/>
      <c r="TFA24" s="56"/>
      <c r="TFB24" s="56"/>
      <c r="TFC24" s="56"/>
      <c r="TFD24" s="56"/>
      <c r="TFE24" s="56"/>
      <c r="TFF24" s="56"/>
      <c r="TFG24" s="56"/>
      <c r="TFH24" s="56"/>
      <c r="TFI24" s="56"/>
      <c r="TFJ24" s="56"/>
      <c r="TFK24" s="56"/>
      <c r="TFL24" s="56"/>
      <c r="TFM24" s="56"/>
      <c r="TFN24" s="56"/>
      <c r="TFO24" s="56"/>
      <c r="TFP24" s="56"/>
      <c r="TFQ24" s="56"/>
      <c r="TFR24" s="56"/>
      <c r="TFS24" s="56"/>
      <c r="TFT24" s="56"/>
      <c r="TFU24" s="56"/>
      <c r="TFV24" s="56"/>
      <c r="TFW24" s="56"/>
      <c r="TFX24" s="56"/>
      <c r="TFY24" s="56"/>
      <c r="TFZ24" s="56"/>
      <c r="TGA24" s="56"/>
      <c r="TGB24" s="56"/>
      <c r="TGC24" s="56"/>
      <c r="TGD24" s="56"/>
      <c r="TGE24" s="56"/>
      <c r="TGF24" s="56"/>
      <c r="TGG24" s="56"/>
      <c r="TGH24" s="56"/>
      <c r="TGI24" s="56"/>
      <c r="TGJ24" s="56"/>
      <c r="TGK24" s="56"/>
      <c r="TGL24" s="56"/>
      <c r="TGM24" s="56"/>
      <c r="TGN24" s="56"/>
      <c r="TGO24" s="56"/>
      <c r="TGP24" s="56"/>
      <c r="TGQ24" s="56"/>
      <c r="TGR24" s="56"/>
      <c r="TGS24" s="56"/>
      <c r="TGT24" s="56"/>
      <c r="TGU24" s="56"/>
      <c r="TGV24" s="56"/>
      <c r="TGW24" s="56"/>
      <c r="TGX24" s="56"/>
      <c r="TGY24" s="56"/>
      <c r="TGZ24" s="56"/>
      <c r="THA24" s="56"/>
      <c r="THB24" s="56"/>
      <c r="THC24" s="56"/>
      <c r="THD24" s="56"/>
      <c r="THE24" s="56"/>
      <c r="THF24" s="56"/>
      <c r="THG24" s="56"/>
      <c r="THH24" s="56"/>
      <c r="THI24" s="56"/>
      <c r="THJ24" s="56"/>
      <c r="THK24" s="56"/>
      <c r="THL24" s="56"/>
      <c r="THM24" s="56"/>
      <c r="THN24" s="56"/>
      <c r="THO24" s="56"/>
      <c r="THP24" s="56"/>
      <c r="THQ24" s="56"/>
      <c r="THR24" s="56"/>
      <c r="THS24" s="56"/>
      <c r="THT24" s="56"/>
      <c r="THU24" s="56"/>
      <c r="THV24" s="56"/>
      <c r="THW24" s="56"/>
      <c r="THX24" s="56"/>
      <c r="THY24" s="56"/>
      <c r="THZ24" s="56"/>
      <c r="TIA24" s="56"/>
      <c r="TIB24" s="56"/>
      <c r="TIC24" s="56"/>
      <c r="TID24" s="56"/>
      <c r="TIE24" s="56"/>
      <c r="TIF24" s="56"/>
      <c r="TIG24" s="56"/>
      <c r="TIH24" s="56"/>
      <c r="TII24" s="56"/>
      <c r="TIJ24" s="56"/>
      <c r="TIK24" s="56"/>
      <c r="TIL24" s="56"/>
      <c r="TIM24" s="56"/>
      <c r="TIN24" s="56"/>
      <c r="TIO24" s="56"/>
      <c r="TIP24" s="56"/>
      <c r="TIQ24" s="56"/>
      <c r="TIR24" s="56"/>
      <c r="TIS24" s="56"/>
      <c r="TIT24" s="56"/>
      <c r="TIU24" s="56"/>
      <c r="TIV24" s="56"/>
      <c r="TIW24" s="56"/>
      <c r="TIX24" s="56"/>
      <c r="TIY24" s="56"/>
      <c r="TIZ24" s="56"/>
      <c r="TJA24" s="56"/>
      <c r="TJB24" s="56"/>
      <c r="TJC24" s="56"/>
      <c r="TJD24" s="56"/>
      <c r="TJE24" s="56"/>
      <c r="TJF24" s="56"/>
      <c r="TJG24" s="56"/>
      <c r="TJH24" s="56"/>
      <c r="TJI24" s="56"/>
      <c r="TJJ24" s="56"/>
      <c r="TJK24" s="56"/>
      <c r="TJL24" s="56"/>
      <c r="TJM24" s="56"/>
      <c r="TJN24" s="56"/>
      <c r="TJO24" s="56"/>
      <c r="TJP24" s="56"/>
      <c r="TJQ24" s="56"/>
      <c r="TJR24" s="56"/>
      <c r="TJS24" s="56"/>
      <c r="TJT24" s="56"/>
      <c r="TJU24" s="56"/>
      <c r="TJV24" s="56"/>
      <c r="TJW24" s="56"/>
      <c r="TJX24" s="56"/>
      <c r="TJY24" s="56"/>
      <c r="TJZ24" s="56"/>
      <c r="TKA24" s="56"/>
      <c r="TKB24" s="56"/>
      <c r="TKC24" s="56"/>
      <c r="TKD24" s="56"/>
      <c r="TKE24" s="56"/>
      <c r="TKF24" s="56"/>
      <c r="TKG24" s="56"/>
      <c r="TKH24" s="56"/>
      <c r="TKI24" s="56"/>
      <c r="TKJ24" s="56"/>
      <c r="TKK24" s="56"/>
      <c r="TKL24" s="56"/>
      <c r="TKM24" s="56"/>
      <c r="TKN24" s="56"/>
      <c r="TKO24" s="56"/>
      <c r="TKP24" s="56"/>
      <c r="TKQ24" s="56"/>
      <c r="TKR24" s="56"/>
      <c r="TKS24" s="56"/>
      <c r="TKT24" s="56"/>
      <c r="TKU24" s="56"/>
      <c r="TKV24" s="56"/>
      <c r="TKW24" s="56"/>
      <c r="TKX24" s="56"/>
      <c r="TKY24" s="56"/>
      <c r="TKZ24" s="56"/>
      <c r="TLA24" s="56"/>
      <c r="TLB24" s="56"/>
      <c r="TLC24" s="56"/>
      <c r="TLD24" s="56"/>
      <c r="TLE24" s="56"/>
      <c r="TLF24" s="56"/>
      <c r="TLG24" s="56"/>
      <c r="TLH24" s="56"/>
      <c r="TLI24" s="56"/>
      <c r="TLJ24" s="56"/>
      <c r="TLK24" s="56"/>
      <c r="TLL24" s="56"/>
      <c r="TLM24" s="56"/>
      <c r="TLN24" s="56"/>
      <c r="TLO24" s="56"/>
      <c r="TLP24" s="56"/>
      <c r="TLQ24" s="56"/>
      <c r="TLR24" s="56"/>
      <c r="TLS24" s="56"/>
      <c r="TLT24" s="56"/>
      <c r="TLU24" s="56"/>
      <c r="TLV24" s="56"/>
      <c r="TLW24" s="56"/>
      <c r="TLX24" s="56"/>
      <c r="TLY24" s="56"/>
      <c r="TLZ24" s="56"/>
      <c r="TMA24" s="56"/>
      <c r="TMB24" s="56"/>
      <c r="TMC24" s="56"/>
      <c r="TMD24" s="56"/>
      <c r="TME24" s="56"/>
      <c r="TMF24" s="56"/>
      <c r="TMG24" s="56"/>
      <c r="TMH24" s="56"/>
      <c r="TMI24" s="56"/>
      <c r="TMJ24" s="56"/>
      <c r="TMK24" s="56"/>
      <c r="TML24" s="56"/>
      <c r="TMM24" s="56"/>
      <c r="TMN24" s="56"/>
      <c r="TMO24" s="56"/>
      <c r="TMP24" s="56"/>
      <c r="TMQ24" s="56"/>
      <c r="TMR24" s="56"/>
      <c r="TMS24" s="56"/>
      <c r="TMT24" s="56"/>
      <c r="TMU24" s="56"/>
      <c r="TMV24" s="56"/>
      <c r="TMW24" s="56"/>
      <c r="TMX24" s="56"/>
      <c r="TMY24" s="56"/>
      <c r="TMZ24" s="56"/>
      <c r="TNA24" s="56"/>
      <c r="TNB24" s="56"/>
      <c r="TNC24" s="56"/>
      <c r="TND24" s="56"/>
      <c r="TNE24" s="56"/>
      <c r="TNF24" s="56"/>
      <c r="TNG24" s="56"/>
      <c r="TNH24" s="56"/>
      <c r="TNI24" s="56"/>
      <c r="TNJ24" s="56"/>
      <c r="TNK24" s="56"/>
      <c r="TNL24" s="56"/>
      <c r="TNM24" s="56"/>
      <c r="TNN24" s="56"/>
      <c r="TNO24" s="56"/>
      <c r="TNP24" s="56"/>
      <c r="TNQ24" s="56"/>
      <c r="TNR24" s="56"/>
      <c r="TNS24" s="56"/>
      <c r="TNT24" s="56"/>
      <c r="TNU24" s="56"/>
      <c r="TNV24" s="56"/>
      <c r="TNW24" s="56"/>
      <c r="TNX24" s="56"/>
      <c r="TNY24" s="56"/>
      <c r="TNZ24" s="56"/>
      <c r="TOA24" s="56"/>
      <c r="TOB24" s="56"/>
      <c r="TOC24" s="56"/>
      <c r="TOD24" s="56"/>
      <c r="TOE24" s="56"/>
      <c r="TOF24" s="56"/>
      <c r="TOG24" s="56"/>
      <c r="TOH24" s="56"/>
      <c r="TOI24" s="56"/>
      <c r="TOJ24" s="56"/>
      <c r="TOK24" s="56"/>
      <c r="TOL24" s="56"/>
      <c r="TOM24" s="56"/>
      <c r="TON24" s="56"/>
      <c r="TOO24" s="56"/>
      <c r="TOP24" s="56"/>
      <c r="TOQ24" s="56"/>
      <c r="TOR24" s="56"/>
      <c r="TOS24" s="56"/>
      <c r="TOT24" s="56"/>
      <c r="TOU24" s="56"/>
      <c r="TOV24" s="56"/>
      <c r="TOW24" s="56"/>
      <c r="TOX24" s="56"/>
      <c r="TOY24" s="56"/>
      <c r="TOZ24" s="56"/>
      <c r="TPA24" s="56"/>
      <c r="TPB24" s="56"/>
      <c r="TPC24" s="56"/>
      <c r="TPD24" s="56"/>
      <c r="TPE24" s="56"/>
      <c r="TPF24" s="56"/>
      <c r="TPG24" s="56"/>
      <c r="TPH24" s="56"/>
      <c r="TPI24" s="56"/>
      <c r="TPJ24" s="56"/>
      <c r="TPK24" s="56"/>
      <c r="TPL24" s="56"/>
      <c r="TPM24" s="56"/>
      <c r="TPN24" s="56"/>
      <c r="TPO24" s="56"/>
      <c r="TPP24" s="56"/>
      <c r="TPQ24" s="56"/>
      <c r="TPR24" s="56"/>
      <c r="TPS24" s="56"/>
      <c r="TPT24" s="56"/>
      <c r="TPU24" s="56"/>
      <c r="TPV24" s="56"/>
      <c r="TPW24" s="56"/>
      <c r="TPX24" s="56"/>
      <c r="TPY24" s="56"/>
      <c r="TPZ24" s="56"/>
      <c r="TQA24" s="56"/>
      <c r="TQB24" s="56"/>
      <c r="TQC24" s="56"/>
      <c r="TQD24" s="56"/>
      <c r="TQE24" s="56"/>
      <c r="TQF24" s="56"/>
      <c r="TQG24" s="56"/>
      <c r="TQH24" s="56"/>
      <c r="TQI24" s="56"/>
      <c r="TQJ24" s="56"/>
      <c r="TQK24" s="56"/>
      <c r="TQL24" s="56"/>
      <c r="TQM24" s="56"/>
      <c r="TQN24" s="56"/>
      <c r="TQO24" s="56"/>
      <c r="TQP24" s="56"/>
      <c r="TQQ24" s="56"/>
      <c r="TQR24" s="56"/>
      <c r="TQS24" s="56"/>
      <c r="TQT24" s="56"/>
      <c r="TQU24" s="56"/>
      <c r="TQV24" s="56"/>
      <c r="TQW24" s="56"/>
      <c r="TQX24" s="56"/>
      <c r="TQY24" s="56"/>
      <c r="TQZ24" s="56"/>
      <c r="TRA24" s="56"/>
      <c r="TRB24" s="56"/>
      <c r="TRC24" s="56"/>
      <c r="TRD24" s="56"/>
      <c r="TRE24" s="56"/>
      <c r="TRF24" s="56"/>
      <c r="TRG24" s="56"/>
      <c r="TRH24" s="56"/>
      <c r="TRI24" s="56"/>
      <c r="TRJ24" s="56"/>
      <c r="TRK24" s="56"/>
      <c r="TRL24" s="56"/>
      <c r="TRM24" s="56"/>
      <c r="TRN24" s="56"/>
      <c r="TRO24" s="56"/>
      <c r="TRP24" s="56"/>
      <c r="TRQ24" s="56"/>
      <c r="TRR24" s="56"/>
      <c r="TRS24" s="56"/>
      <c r="TRT24" s="56"/>
      <c r="TRU24" s="56"/>
      <c r="TRV24" s="56"/>
      <c r="TRW24" s="56"/>
      <c r="TRX24" s="56"/>
      <c r="TRY24" s="56"/>
      <c r="TRZ24" s="56"/>
      <c r="TSA24" s="56"/>
      <c r="TSB24" s="56"/>
      <c r="TSC24" s="56"/>
      <c r="TSD24" s="56"/>
      <c r="TSE24" s="56"/>
      <c r="TSF24" s="56"/>
      <c r="TSG24" s="56"/>
      <c r="TSH24" s="56"/>
      <c r="TSI24" s="56"/>
      <c r="TSJ24" s="56"/>
      <c r="TSK24" s="56"/>
      <c r="TSL24" s="56"/>
      <c r="TSM24" s="56"/>
      <c r="TSN24" s="56"/>
      <c r="TSO24" s="56"/>
      <c r="TSP24" s="56"/>
      <c r="TSQ24" s="56"/>
      <c r="TSR24" s="56"/>
      <c r="TSS24" s="56"/>
      <c r="TST24" s="56"/>
      <c r="TSU24" s="56"/>
      <c r="TSV24" s="56"/>
      <c r="TSW24" s="56"/>
      <c r="TSX24" s="56"/>
      <c r="TSY24" s="56"/>
      <c r="TSZ24" s="56"/>
      <c r="TTA24" s="56"/>
      <c r="TTB24" s="56"/>
      <c r="TTC24" s="56"/>
      <c r="TTD24" s="56"/>
      <c r="TTE24" s="56"/>
      <c r="TTF24" s="56"/>
      <c r="TTG24" s="56"/>
      <c r="TTH24" s="56"/>
      <c r="TTI24" s="56"/>
      <c r="TTJ24" s="56"/>
      <c r="TTK24" s="56"/>
      <c r="TTL24" s="56"/>
      <c r="TTM24" s="56"/>
      <c r="TTN24" s="56"/>
      <c r="TTO24" s="56"/>
      <c r="TTP24" s="56"/>
      <c r="TTQ24" s="56"/>
      <c r="TTR24" s="56"/>
      <c r="TTS24" s="56"/>
      <c r="TTT24" s="56"/>
      <c r="TTU24" s="56"/>
      <c r="TTV24" s="56"/>
      <c r="TTW24" s="56"/>
      <c r="TTX24" s="56"/>
      <c r="TTY24" s="56"/>
      <c r="TTZ24" s="56"/>
      <c r="TUA24" s="56"/>
      <c r="TUB24" s="56"/>
      <c r="TUC24" s="56"/>
      <c r="TUD24" s="56"/>
      <c r="TUE24" s="56"/>
      <c r="TUF24" s="56"/>
      <c r="TUG24" s="56"/>
      <c r="TUH24" s="56"/>
      <c r="TUI24" s="56"/>
      <c r="TUJ24" s="56"/>
      <c r="TUK24" s="56"/>
      <c r="TUL24" s="56"/>
      <c r="TUM24" s="56"/>
      <c r="TUN24" s="56"/>
      <c r="TUO24" s="56"/>
      <c r="TUP24" s="56"/>
      <c r="TUQ24" s="56"/>
      <c r="TUR24" s="56"/>
      <c r="TUS24" s="56"/>
      <c r="TUT24" s="56"/>
      <c r="TUU24" s="56"/>
      <c r="TUV24" s="56"/>
      <c r="TUW24" s="56"/>
      <c r="TUX24" s="56"/>
      <c r="TUY24" s="56"/>
      <c r="TUZ24" s="56"/>
      <c r="TVA24" s="56"/>
      <c r="TVB24" s="56"/>
      <c r="TVC24" s="56"/>
      <c r="TVD24" s="56"/>
      <c r="TVE24" s="56"/>
      <c r="TVF24" s="56"/>
      <c r="TVG24" s="56"/>
      <c r="TVH24" s="56"/>
      <c r="TVI24" s="56"/>
      <c r="TVJ24" s="56"/>
      <c r="TVK24" s="56"/>
      <c r="TVL24" s="56"/>
      <c r="TVM24" s="56"/>
      <c r="TVN24" s="56"/>
      <c r="TVO24" s="56"/>
      <c r="TVP24" s="56"/>
      <c r="TVQ24" s="56"/>
      <c r="TVR24" s="56"/>
      <c r="TVS24" s="56"/>
      <c r="TVT24" s="56"/>
      <c r="TVU24" s="56"/>
      <c r="TVV24" s="56"/>
      <c r="TVW24" s="56"/>
      <c r="TVX24" s="56"/>
      <c r="TVY24" s="56"/>
      <c r="TVZ24" s="56"/>
      <c r="TWA24" s="56"/>
      <c r="TWB24" s="56"/>
      <c r="TWC24" s="56"/>
      <c r="TWD24" s="56"/>
      <c r="TWE24" s="56"/>
      <c r="TWF24" s="56"/>
      <c r="TWG24" s="56"/>
      <c r="TWH24" s="56"/>
      <c r="TWI24" s="56"/>
      <c r="TWJ24" s="56"/>
      <c r="TWK24" s="56"/>
      <c r="TWL24" s="56"/>
      <c r="TWM24" s="56"/>
      <c r="TWN24" s="56"/>
      <c r="TWO24" s="56"/>
      <c r="TWP24" s="56"/>
      <c r="TWQ24" s="56"/>
      <c r="TWR24" s="56"/>
      <c r="TWS24" s="56"/>
      <c r="TWT24" s="56"/>
      <c r="TWU24" s="56"/>
      <c r="TWV24" s="56"/>
      <c r="TWW24" s="56"/>
      <c r="TWX24" s="56"/>
      <c r="TWY24" s="56"/>
      <c r="TWZ24" s="56"/>
      <c r="TXA24" s="56"/>
      <c r="TXB24" s="56"/>
      <c r="TXC24" s="56"/>
      <c r="TXD24" s="56"/>
      <c r="TXE24" s="56"/>
      <c r="TXF24" s="56"/>
      <c r="TXG24" s="56"/>
      <c r="TXH24" s="56"/>
      <c r="TXI24" s="56"/>
      <c r="TXJ24" s="56"/>
      <c r="TXK24" s="56"/>
      <c r="TXL24" s="56"/>
      <c r="TXM24" s="56"/>
      <c r="TXN24" s="56"/>
      <c r="TXO24" s="56"/>
      <c r="TXP24" s="56"/>
      <c r="TXQ24" s="56"/>
      <c r="TXR24" s="56"/>
      <c r="TXS24" s="56"/>
      <c r="TXT24" s="56"/>
      <c r="TXU24" s="56"/>
      <c r="TXV24" s="56"/>
      <c r="TXW24" s="56"/>
      <c r="TXX24" s="56"/>
      <c r="TXY24" s="56"/>
      <c r="TXZ24" s="56"/>
      <c r="TYA24" s="56"/>
      <c r="TYB24" s="56"/>
      <c r="TYC24" s="56"/>
      <c r="TYD24" s="56"/>
      <c r="TYE24" s="56"/>
      <c r="TYF24" s="56"/>
      <c r="TYG24" s="56"/>
      <c r="TYH24" s="56"/>
      <c r="TYI24" s="56"/>
      <c r="TYJ24" s="56"/>
      <c r="TYK24" s="56"/>
      <c r="TYL24" s="56"/>
      <c r="TYM24" s="56"/>
      <c r="TYN24" s="56"/>
      <c r="TYO24" s="56"/>
      <c r="TYP24" s="56"/>
      <c r="TYQ24" s="56"/>
      <c r="TYR24" s="56"/>
      <c r="TYS24" s="56"/>
      <c r="TYT24" s="56"/>
      <c r="TYU24" s="56"/>
      <c r="TYV24" s="56"/>
      <c r="TYW24" s="56"/>
      <c r="TYX24" s="56"/>
      <c r="TYY24" s="56"/>
      <c r="TYZ24" s="56"/>
      <c r="TZA24" s="56"/>
      <c r="TZB24" s="56"/>
      <c r="TZC24" s="56"/>
      <c r="TZD24" s="56"/>
      <c r="TZE24" s="56"/>
      <c r="TZF24" s="56"/>
      <c r="TZG24" s="56"/>
      <c r="TZH24" s="56"/>
      <c r="TZI24" s="56"/>
      <c r="TZJ24" s="56"/>
      <c r="TZK24" s="56"/>
      <c r="TZL24" s="56"/>
      <c r="TZM24" s="56"/>
      <c r="TZN24" s="56"/>
      <c r="TZO24" s="56"/>
      <c r="TZP24" s="56"/>
      <c r="TZQ24" s="56"/>
      <c r="TZR24" s="56"/>
      <c r="TZS24" s="56"/>
      <c r="TZT24" s="56"/>
      <c r="TZU24" s="56"/>
      <c r="TZV24" s="56"/>
      <c r="TZW24" s="56"/>
      <c r="TZX24" s="56"/>
      <c r="TZY24" s="56"/>
      <c r="TZZ24" s="56"/>
      <c r="UAA24" s="56"/>
      <c r="UAB24" s="56"/>
      <c r="UAC24" s="56"/>
      <c r="UAD24" s="56"/>
      <c r="UAE24" s="56"/>
      <c r="UAF24" s="56"/>
      <c r="UAG24" s="56"/>
      <c r="UAH24" s="56"/>
      <c r="UAI24" s="56"/>
      <c r="UAJ24" s="56"/>
      <c r="UAK24" s="56"/>
      <c r="UAL24" s="56"/>
      <c r="UAM24" s="56"/>
      <c r="UAN24" s="56"/>
      <c r="UAO24" s="56"/>
      <c r="UAP24" s="56"/>
      <c r="UAQ24" s="56"/>
      <c r="UAR24" s="56"/>
      <c r="UAS24" s="56"/>
      <c r="UAT24" s="56"/>
      <c r="UAU24" s="56"/>
      <c r="UAV24" s="56"/>
      <c r="UAW24" s="56"/>
      <c r="UAX24" s="56"/>
      <c r="UAY24" s="56"/>
      <c r="UAZ24" s="56"/>
      <c r="UBA24" s="56"/>
      <c r="UBB24" s="56"/>
      <c r="UBC24" s="56"/>
      <c r="UBD24" s="56"/>
      <c r="UBE24" s="56"/>
      <c r="UBF24" s="56"/>
      <c r="UBG24" s="56"/>
      <c r="UBH24" s="56"/>
      <c r="UBI24" s="56"/>
      <c r="UBJ24" s="56"/>
      <c r="UBK24" s="56"/>
      <c r="UBL24" s="56"/>
      <c r="UBM24" s="56"/>
      <c r="UBN24" s="56"/>
      <c r="UBO24" s="56"/>
      <c r="UBP24" s="56"/>
      <c r="UBQ24" s="56"/>
      <c r="UBR24" s="56"/>
      <c r="UBS24" s="56"/>
      <c r="UBT24" s="56"/>
      <c r="UBU24" s="56"/>
      <c r="UBV24" s="56"/>
      <c r="UBW24" s="56"/>
      <c r="UBX24" s="56"/>
      <c r="UBY24" s="56"/>
      <c r="UBZ24" s="56"/>
      <c r="UCA24" s="56"/>
      <c r="UCB24" s="56"/>
      <c r="UCC24" s="56"/>
      <c r="UCD24" s="56"/>
      <c r="UCE24" s="56"/>
      <c r="UCF24" s="56"/>
      <c r="UCG24" s="56"/>
      <c r="UCH24" s="56"/>
      <c r="UCI24" s="56"/>
      <c r="UCJ24" s="56"/>
      <c r="UCK24" s="56"/>
      <c r="UCL24" s="56"/>
      <c r="UCM24" s="56"/>
      <c r="UCN24" s="56"/>
      <c r="UCO24" s="56"/>
      <c r="UCP24" s="56"/>
      <c r="UCQ24" s="56"/>
      <c r="UCR24" s="56"/>
      <c r="UCS24" s="56"/>
      <c r="UCT24" s="56"/>
      <c r="UCU24" s="56"/>
      <c r="UCV24" s="56"/>
      <c r="UCW24" s="56"/>
      <c r="UCX24" s="56"/>
      <c r="UCY24" s="56"/>
      <c r="UCZ24" s="56"/>
      <c r="UDA24" s="56"/>
      <c r="UDB24" s="56"/>
      <c r="UDC24" s="56"/>
      <c r="UDD24" s="56"/>
      <c r="UDE24" s="56"/>
      <c r="UDF24" s="56"/>
      <c r="UDG24" s="56"/>
      <c r="UDH24" s="56"/>
      <c r="UDI24" s="56"/>
      <c r="UDJ24" s="56"/>
      <c r="UDK24" s="56"/>
      <c r="UDL24" s="56"/>
      <c r="UDM24" s="56"/>
      <c r="UDN24" s="56"/>
      <c r="UDO24" s="56"/>
      <c r="UDP24" s="56"/>
      <c r="UDQ24" s="56"/>
      <c r="UDR24" s="56"/>
      <c r="UDS24" s="56"/>
      <c r="UDT24" s="56"/>
      <c r="UDU24" s="56"/>
      <c r="UDV24" s="56"/>
      <c r="UDW24" s="56"/>
      <c r="UDX24" s="56"/>
      <c r="UDY24" s="56"/>
      <c r="UDZ24" s="56"/>
      <c r="UEA24" s="56"/>
      <c r="UEB24" s="56"/>
      <c r="UEC24" s="56"/>
      <c r="UED24" s="56"/>
      <c r="UEE24" s="56"/>
      <c r="UEF24" s="56"/>
      <c r="UEG24" s="56"/>
      <c r="UEH24" s="56"/>
      <c r="UEI24" s="56"/>
      <c r="UEJ24" s="56"/>
      <c r="UEK24" s="56"/>
      <c r="UEL24" s="56"/>
      <c r="UEM24" s="56"/>
      <c r="UEN24" s="56"/>
      <c r="UEO24" s="56"/>
      <c r="UEP24" s="56"/>
      <c r="UEQ24" s="56"/>
      <c r="UER24" s="56"/>
      <c r="UES24" s="56"/>
      <c r="UET24" s="56"/>
      <c r="UEU24" s="56"/>
      <c r="UEV24" s="56"/>
      <c r="UEW24" s="56"/>
      <c r="UEX24" s="56"/>
      <c r="UEY24" s="56"/>
      <c r="UEZ24" s="56"/>
      <c r="UFA24" s="56"/>
      <c r="UFB24" s="56"/>
      <c r="UFC24" s="56"/>
      <c r="UFD24" s="56"/>
      <c r="UFE24" s="56"/>
      <c r="UFF24" s="56"/>
      <c r="UFG24" s="56"/>
      <c r="UFH24" s="56"/>
      <c r="UFI24" s="56"/>
      <c r="UFJ24" s="56"/>
      <c r="UFK24" s="56"/>
      <c r="UFL24" s="56"/>
      <c r="UFM24" s="56"/>
      <c r="UFN24" s="56"/>
      <c r="UFO24" s="56"/>
      <c r="UFP24" s="56"/>
      <c r="UFQ24" s="56"/>
      <c r="UFR24" s="56"/>
      <c r="UFS24" s="56"/>
      <c r="UFT24" s="56"/>
      <c r="UFU24" s="56"/>
      <c r="UFV24" s="56"/>
      <c r="UFW24" s="56"/>
      <c r="UFX24" s="56"/>
      <c r="UFY24" s="56"/>
      <c r="UFZ24" s="56"/>
      <c r="UGA24" s="56"/>
      <c r="UGB24" s="56"/>
      <c r="UGC24" s="56"/>
      <c r="UGD24" s="56"/>
      <c r="UGE24" s="56"/>
      <c r="UGF24" s="56"/>
      <c r="UGG24" s="56"/>
      <c r="UGH24" s="56"/>
      <c r="UGI24" s="56"/>
      <c r="UGJ24" s="56"/>
      <c r="UGK24" s="56"/>
      <c r="UGL24" s="56"/>
      <c r="UGM24" s="56"/>
      <c r="UGN24" s="56"/>
      <c r="UGO24" s="56"/>
      <c r="UGP24" s="56"/>
      <c r="UGQ24" s="56"/>
      <c r="UGR24" s="56"/>
      <c r="UGS24" s="56"/>
      <c r="UGT24" s="56"/>
      <c r="UGU24" s="56"/>
      <c r="UGV24" s="56"/>
      <c r="UGW24" s="56"/>
      <c r="UGX24" s="56"/>
      <c r="UGY24" s="56"/>
      <c r="UGZ24" s="56"/>
      <c r="UHA24" s="56"/>
      <c r="UHB24" s="56"/>
      <c r="UHC24" s="56"/>
      <c r="UHD24" s="56"/>
      <c r="UHE24" s="56"/>
      <c r="UHF24" s="56"/>
      <c r="UHG24" s="56"/>
      <c r="UHH24" s="56"/>
      <c r="UHI24" s="56"/>
      <c r="UHJ24" s="56"/>
      <c r="UHK24" s="56"/>
      <c r="UHL24" s="56"/>
      <c r="UHM24" s="56"/>
      <c r="UHN24" s="56"/>
      <c r="UHO24" s="56"/>
      <c r="UHP24" s="56"/>
      <c r="UHQ24" s="56"/>
      <c r="UHR24" s="56"/>
      <c r="UHS24" s="56"/>
      <c r="UHT24" s="56"/>
      <c r="UHU24" s="56"/>
      <c r="UHV24" s="56"/>
      <c r="UHW24" s="56"/>
      <c r="UHX24" s="56"/>
      <c r="UHY24" s="56"/>
      <c r="UHZ24" s="56"/>
      <c r="UIA24" s="56"/>
      <c r="UIB24" s="56"/>
      <c r="UIC24" s="56"/>
      <c r="UID24" s="56"/>
      <c r="UIE24" s="56"/>
      <c r="UIF24" s="56"/>
      <c r="UIG24" s="56"/>
      <c r="UIH24" s="56"/>
      <c r="UII24" s="56"/>
      <c r="UIJ24" s="56"/>
      <c r="UIK24" s="56"/>
      <c r="UIL24" s="56"/>
      <c r="UIM24" s="56"/>
      <c r="UIN24" s="56"/>
      <c r="UIO24" s="56"/>
      <c r="UIP24" s="56"/>
      <c r="UIQ24" s="56"/>
      <c r="UIR24" s="56"/>
      <c r="UIS24" s="56"/>
      <c r="UIT24" s="56"/>
      <c r="UIU24" s="56"/>
      <c r="UIV24" s="56"/>
      <c r="UIW24" s="56"/>
      <c r="UIX24" s="56"/>
      <c r="UIY24" s="56"/>
      <c r="UIZ24" s="56"/>
      <c r="UJA24" s="56"/>
      <c r="UJB24" s="56"/>
      <c r="UJC24" s="56"/>
      <c r="UJD24" s="56"/>
      <c r="UJE24" s="56"/>
      <c r="UJF24" s="56"/>
      <c r="UJG24" s="56"/>
      <c r="UJH24" s="56"/>
      <c r="UJI24" s="56"/>
      <c r="UJJ24" s="56"/>
      <c r="UJK24" s="56"/>
      <c r="UJL24" s="56"/>
      <c r="UJM24" s="56"/>
      <c r="UJN24" s="56"/>
      <c r="UJO24" s="56"/>
      <c r="UJP24" s="56"/>
      <c r="UJQ24" s="56"/>
      <c r="UJR24" s="56"/>
      <c r="UJS24" s="56"/>
      <c r="UJT24" s="56"/>
      <c r="UJU24" s="56"/>
      <c r="UJV24" s="56"/>
      <c r="UJW24" s="56"/>
      <c r="UJX24" s="56"/>
      <c r="UJY24" s="56"/>
      <c r="UJZ24" s="56"/>
      <c r="UKA24" s="56"/>
      <c r="UKB24" s="56"/>
      <c r="UKC24" s="56"/>
      <c r="UKD24" s="56"/>
      <c r="UKE24" s="56"/>
      <c r="UKF24" s="56"/>
      <c r="UKG24" s="56"/>
      <c r="UKH24" s="56"/>
      <c r="UKI24" s="56"/>
      <c r="UKJ24" s="56"/>
      <c r="UKK24" s="56"/>
      <c r="UKL24" s="56"/>
      <c r="UKM24" s="56"/>
      <c r="UKN24" s="56"/>
      <c r="UKO24" s="56"/>
      <c r="UKP24" s="56"/>
      <c r="UKQ24" s="56"/>
      <c r="UKR24" s="56"/>
      <c r="UKS24" s="56"/>
      <c r="UKT24" s="56"/>
      <c r="UKU24" s="56"/>
      <c r="UKV24" s="56"/>
      <c r="UKW24" s="56"/>
      <c r="UKX24" s="56"/>
      <c r="UKY24" s="56"/>
      <c r="UKZ24" s="56"/>
      <c r="ULA24" s="56"/>
      <c r="ULB24" s="56"/>
      <c r="ULC24" s="56"/>
      <c r="ULD24" s="56"/>
      <c r="ULE24" s="56"/>
      <c r="ULF24" s="56"/>
      <c r="ULG24" s="56"/>
      <c r="ULH24" s="56"/>
      <c r="ULI24" s="56"/>
      <c r="ULJ24" s="56"/>
      <c r="ULK24" s="56"/>
      <c r="ULL24" s="56"/>
      <c r="ULM24" s="56"/>
      <c r="ULN24" s="56"/>
      <c r="ULO24" s="56"/>
      <c r="ULP24" s="56"/>
      <c r="ULQ24" s="56"/>
      <c r="ULR24" s="56"/>
      <c r="ULS24" s="56"/>
      <c r="ULT24" s="56"/>
      <c r="ULU24" s="56"/>
      <c r="ULV24" s="56"/>
      <c r="ULW24" s="56"/>
      <c r="ULX24" s="56"/>
      <c r="ULY24" s="56"/>
      <c r="ULZ24" s="56"/>
      <c r="UMA24" s="56"/>
      <c r="UMB24" s="56"/>
      <c r="UMC24" s="56"/>
      <c r="UMD24" s="56"/>
      <c r="UME24" s="56"/>
      <c r="UMF24" s="56"/>
      <c r="UMG24" s="56"/>
      <c r="UMH24" s="56"/>
      <c r="UMI24" s="56"/>
      <c r="UMJ24" s="56"/>
      <c r="UMK24" s="56"/>
      <c r="UML24" s="56"/>
      <c r="UMM24" s="56"/>
      <c r="UMN24" s="56"/>
      <c r="UMO24" s="56"/>
      <c r="UMP24" s="56"/>
      <c r="UMQ24" s="56"/>
      <c r="UMR24" s="56"/>
      <c r="UMS24" s="56"/>
      <c r="UMT24" s="56"/>
      <c r="UMU24" s="56"/>
      <c r="UMV24" s="56"/>
      <c r="UMW24" s="56"/>
      <c r="UMX24" s="56"/>
      <c r="UMY24" s="56"/>
      <c r="UMZ24" s="56"/>
      <c r="UNA24" s="56"/>
      <c r="UNB24" s="56"/>
      <c r="UNC24" s="56"/>
      <c r="UND24" s="56"/>
      <c r="UNE24" s="56"/>
      <c r="UNF24" s="56"/>
      <c r="UNG24" s="56"/>
      <c r="UNH24" s="56"/>
      <c r="UNI24" s="56"/>
      <c r="UNJ24" s="56"/>
      <c r="UNK24" s="56"/>
      <c r="UNL24" s="56"/>
      <c r="UNM24" s="56"/>
      <c r="UNN24" s="56"/>
      <c r="UNO24" s="56"/>
      <c r="UNP24" s="56"/>
      <c r="UNQ24" s="56"/>
      <c r="UNR24" s="56"/>
      <c r="UNS24" s="56"/>
      <c r="UNT24" s="56"/>
      <c r="UNU24" s="56"/>
      <c r="UNV24" s="56"/>
      <c r="UNW24" s="56"/>
      <c r="UNX24" s="56"/>
      <c r="UNY24" s="56"/>
      <c r="UNZ24" s="56"/>
      <c r="UOA24" s="56"/>
      <c r="UOB24" s="56"/>
      <c r="UOC24" s="56"/>
      <c r="UOD24" s="56"/>
      <c r="UOE24" s="56"/>
      <c r="UOF24" s="56"/>
      <c r="UOG24" s="56"/>
      <c r="UOH24" s="56"/>
      <c r="UOI24" s="56"/>
      <c r="UOJ24" s="56"/>
      <c r="UOK24" s="56"/>
      <c r="UOL24" s="56"/>
      <c r="UOM24" s="56"/>
      <c r="UON24" s="56"/>
      <c r="UOO24" s="56"/>
      <c r="UOP24" s="56"/>
      <c r="UOQ24" s="56"/>
      <c r="UOR24" s="56"/>
      <c r="UOS24" s="56"/>
      <c r="UOT24" s="56"/>
      <c r="UOU24" s="56"/>
      <c r="UOV24" s="56"/>
      <c r="UOW24" s="56"/>
      <c r="UOX24" s="56"/>
      <c r="UOY24" s="56"/>
      <c r="UOZ24" s="56"/>
      <c r="UPA24" s="56"/>
      <c r="UPB24" s="56"/>
      <c r="UPC24" s="56"/>
      <c r="UPD24" s="56"/>
      <c r="UPE24" s="56"/>
      <c r="UPF24" s="56"/>
      <c r="UPG24" s="56"/>
      <c r="UPH24" s="56"/>
      <c r="UPI24" s="56"/>
      <c r="UPJ24" s="56"/>
      <c r="UPK24" s="56"/>
      <c r="UPL24" s="56"/>
      <c r="UPM24" s="56"/>
      <c r="UPN24" s="56"/>
      <c r="UPO24" s="56"/>
      <c r="UPP24" s="56"/>
      <c r="UPQ24" s="56"/>
      <c r="UPR24" s="56"/>
      <c r="UPS24" s="56"/>
      <c r="UPT24" s="56"/>
      <c r="UPU24" s="56"/>
      <c r="UPV24" s="56"/>
      <c r="UPW24" s="56"/>
      <c r="UPX24" s="56"/>
      <c r="UPY24" s="56"/>
      <c r="UPZ24" s="56"/>
      <c r="UQA24" s="56"/>
      <c r="UQB24" s="56"/>
      <c r="UQC24" s="56"/>
      <c r="UQD24" s="56"/>
      <c r="UQE24" s="56"/>
      <c r="UQF24" s="56"/>
      <c r="UQG24" s="56"/>
      <c r="UQH24" s="56"/>
      <c r="UQI24" s="56"/>
      <c r="UQJ24" s="56"/>
      <c r="UQK24" s="56"/>
      <c r="UQL24" s="56"/>
      <c r="UQM24" s="56"/>
      <c r="UQN24" s="56"/>
      <c r="UQO24" s="56"/>
      <c r="UQP24" s="56"/>
      <c r="UQQ24" s="56"/>
      <c r="UQR24" s="56"/>
      <c r="UQS24" s="56"/>
      <c r="UQT24" s="56"/>
      <c r="UQU24" s="56"/>
      <c r="UQV24" s="56"/>
      <c r="UQW24" s="56"/>
      <c r="UQX24" s="56"/>
      <c r="UQY24" s="56"/>
      <c r="UQZ24" s="56"/>
      <c r="URA24" s="56"/>
      <c r="URB24" s="56"/>
      <c r="URC24" s="56"/>
      <c r="URD24" s="56"/>
      <c r="URE24" s="56"/>
      <c r="URF24" s="56"/>
      <c r="URG24" s="56"/>
      <c r="URH24" s="56"/>
      <c r="URI24" s="56"/>
      <c r="URJ24" s="56"/>
      <c r="URK24" s="56"/>
      <c r="URL24" s="56"/>
      <c r="URM24" s="56"/>
      <c r="URN24" s="56"/>
      <c r="URO24" s="56"/>
      <c r="URP24" s="56"/>
      <c r="URQ24" s="56"/>
      <c r="URR24" s="56"/>
      <c r="URS24" s="56"/>
      <c r="URT24" s="56"/>
      <c r="URU24" s="56"/>
      <c r="URV24" s="56"/>
      <c r="URW24" s="56"/>
      <c r="URX24" s="56"/>
      <c r="URY24" s="56"/>
      <c r="URZ24" s="56"/>
      <c r="USA24" s="56"/>
      <c r="USB24" s="56"/>
      <c r="USC24" s="56"/>
      <c r="USD24" s="56"/>
      <c r="USE24" s="56"/>
      <c r="USF24" s="56"/>
      <c r="USG24" s="56"/>
      <c r="USH24" s="56"/>
      <c r="USI24" s="56"/>
      <c r="USJ24" s="56"/>
      <c r="USK24" s="56"/>
      <c r="USL24" s="56"/>
      <c r="USM24" s="56"/>
      <c r="USN24" s="56"/>
      <c r="USO24" s="56"/>
      <c r="USP24" s="56"/>
      <c r="USQ24" s="56"/>
      <c r="USR24" s="56"/>
      <c r="USS24" s="56"/>
      <c r="UST24" s="56"/>
      <c r="USU24" s="56"/>
      <c r="USV24" s="56"/>
      <c r="USW24" s="56"/>
      <c r="USX24" s="56"/>
      <c r="USY24" s="56"/>
      <c r="USZ24" s="56"/>
      <c r="UTA24" s="56"/>
      <c r="UTB24" s="56"/>
      <c r="UTC24" s="56"/>
      <c r="UTD24" s="56"/>
      <c r="UTE24" s="56"/>
      <c r="UTF24" s="56"/>
      <c r="UTG24" s="56"/>
      <c r="UTH24" s="56"/>
      <c r="UTI24" s="56"/>
      <c r="UTJ24" s="56"/>
      <c r="UTK24" s="56"/>
      <c r="UTL24" s="56"/>
      <c r="UTM24" s="56"/>
      <c r="UTN24" s="56"/>
      <c r="UTO24" s="56"/>
      <c r="UTP24" s="56"/>
      <c r="UTQ24" s="56"/>
      <c r="UTR24" s="56"/>
      <c r="UTS24" s="56"/>
      <c r="UTT24" s="56"/>
      <c r="UTU24" s="56"/>
      <c r="UTV24" s="56"/>
      <c r="UTW24" s="56"/>
      <c r="UTX24" s="56"/>
      <c r="UTY24" s="56"/>
      <c r="UTZ24" s="56"/>
      <c r="UUA24" s="56"/>
      <c r="UUB24" s="56"/>
      <c r="UUC24" s="56"/>
      <c r="UUD24" s="56"/>
      <c r="UUE24" s="56"/>
      <c r="UUF24" s="56"/>
      <c r="UUG24" s="56"/>
      <c r="UUH24" s="56"/>
      <c r="UUI24" s="56"/>
      <c r="UUJ24" s="56"/>
      <c r="UUK24" s="56"/>
      <c r="UUL24" s="56"/>
      <c r="UUM24" s="56"/>
      <c r="UUN24" s="56"/>
      <c r="UUO24" s="56"/>
      <c r="UUP24" s="56"/>
      <c r="UUQ24" s="56"/>
      <c r="UUR24" s="56"/>
      <c r="UUS24" s="56"/>
      <c r="UUT24" s="56"/>
      <c r="UUU24" s="56"/>
      <c r="UUV24" s="56"/>
      <c r="UUW24" s="56"/>
      <c r="UUX24" s="56"/>
      <c r="UUY24" s="56"/>
      <c r="UUZ24" s="56"/>
      <c r="UVA24" s="56"/>
      <c r="UVB24" s="56"/>
      <c r="UVC24" s="56"/>
      <c r="UVD24" s="56"/>
      <c r="UVE24" s="56"/>
      <c r="UVF24" s="56"/>
      <c r="UVG24" s="56"/>
      <c r="UVH24" s="56"/>
      <c r="UVI24" s="56"/>
      <c r="UVJ24" s="56"/>
      <c r="UVK24" s="56"/>
      <c r="UVL24" s="56"/>
      <c r="UVM24" s="56"/>
      <c r="UVN24" s="56"/>
      <c r="UVO24" s="56"/>
      <c r="UVP24" s="56"/>
      <c r="UVQ24" s="56"/>
      <c r="UVR24" s="56"/>
      <c r="UVS24" s="56"/>
      <c r="UVT24" s="56"/>
      <c r="UVU24" s="56"/>
      <c r="UVV24" s="56"/>
      <c r="UVW24" s="56"/>
      <c r="UVX24" s="56"/>
      <c r="UVY24" s="56"/>
      <c r="UVZ24" s="56"/>
      <c r="UWA24" s="56"/>
      <c r="UWB24" s="56"/>
      <c r="UWC24" s="56"/>
      <c r="UWD24" s="56"/>
      <c r="UWE24" s="56"/>
      <c r="UWF24" s="56"/>
      <c r="UWG24" s="56"/>
      <c r="UWH24" s="56"/>
      <c r="UWI24" s="56"/>
      <c r="UWJ24" s="56"/>
      <c r="UWK24" s="56"/>
      <c r="UWL24" s="56"/>
      <c r="UWM24" s="56"/>
      <c r="UWN24" s="56"/>
      <c r="UWO24" s="56"/>
      <c r="UWP24" s="56"/>
      <c r="UWQ24" s="56"/>
      <c r="UWR24" s="56"/>
      <c r="UWS24" s="56"/>
      <c r="UWT24" s="56"/>
      <c r="UWU24" s="56"/>
      <c r="UWV24" s="56"/>
      <c r="UWW24" s="56"/>
      <c r="UWX24" s="56"/>
      <c r="UWY24" s="56"/>
      <c r="UWZ24" s="56"/>
      <c r="UXA24" s="56"/>
      <c r="UXB24" s="56"/>
      <c r="UXC24" s="56"/>
      <c r="UXD24" s="56"/>
      <c r="UXE24" s="56"/>
      <c r="UXF24" s="56"/>
      <c r="UXG24" s="56"/>
      <c r="UXH24" s="56"/>
      <c r="UXI24" s="56"/>
      <c r="UXJ24" s="56"/>
      <c r="UXK24" s="56"/>
      <c r="UXL24" s="56"/>
      <c r="UXM24" s="56"/>
      <c r="UXN24" s="56"/>
      <c r="UXO24" s="56"/>
      <c r="UXP24" s="56"/>
      <c r="UXQ24" s="56"/>
      <c r="UXR24" s="56"/>
      <c r="UXS24" s="56"/>
      <c r="UXT24" s="56"/>
      <c r="UXU24" s="56"/>
      <c r="UXV24" s="56"/>
      <c r="UXW24" s="56"/>
      <c r="UXX24" s="56"/>
      <c r="UXY24" s="56"/>
      <c r="UXZ24" s="56"/>
      <c r="UYA24" s="56"/>
      <c r="UYB24" s="56"/>
      <c r="UYC24" s="56"/>
      <c r="UYD24" s="56"/>
      <c r="UYE24" s="56"/>
      <c r="UYF24" s="56"/>
      <c r="UYG24" s="56"/>
      <c r="UYH24" s="56"/>
      <c r="UYI24" s="56"/>
      <c r="UYJ24" s="56"/>
      <c r="UYK24" s="56"/>
      <c r="UYL24" s="56"/>
      <c r="UYM24" s="56"/>
      <c r="UYN24" s="56"/>
      <c r="UYO24" s="56"/>
      <c r="UYP24" s="56"/>
      <c r="UYQ24" s="56"/>
      <c r="UYR24" s="56"/>
      <c r="UYS24" s="56"/>
      <c r="UYT24" s="56"/>
      <c r="UYU24" s="56"/>
      <c r="UYV24" s="56"/>
      <c r="UYW24" s="56"/>
      <c r="UYX24" s="56"/>
      <c r="UYY24" s="56"/>
      <c r="UYZ24" s="56"/>
      <c r="UZA24" s="56"/>
      <c r="UZB24" s="56"/>
      <c r="UZC24" s="56"/>
      <c r="UZD24" s="56"/>
      <c r="UZE24" s="56"/>
      <c r="UZF24" s="56"/>
      <c r="UZG24" s="56"/>
      <c r="UZH24" s="56"/>
      <c r="UZI24" s="56"/>
      <c r="UZJ24" s="56"/>
      <c r="UZK24" s="56"/>
      <c r="UZL24" s="56"/>
      <c r="UZM24" s="56"/>
      <c r="UZN24" s="56"/>
      <c r="UZO24" s="56"/>
      <c r="UZP24" s="56"/>
      <c r="UZQ24" s="56"/>
      <c r="UZR24" s="56"/>
      <c r="UZS24" s="56"/>
      <c r="UZT24" s="56"/>
      <c r="UZU24" s="56"/>
      <c r="UZV24" s="56"/>
      <c r="UZW24" s="56"/>
      <c r="UZX24" s="56"/>
      <c r="UZY24" s="56"/>
      <c r="UZZ24" s="56"/>
      <c r="VAA24" s="56"/>
      <c r="VAB24" s="56"/>
      <c r="VAC24" s="56"/>
      <c r="VAD24" s="56"/>
      <c r="VAE24" s="56"/>
      <c r="VAF24" s="56"/>
      <c r="VAG24" s="56"/>
      <c r="VAH24" s="56"/>
      <c r="VAI24" s="56"/>
      <c r="VAJ24" s="56"/>
      <c r="VAK24" s="56"/>
      <c r="VAL24" s="56"/>
      <c r="VAM24" s="56"/>
      <c r="VAN24" s="56"/>
      <c r="VAO24" s="56"/>
      <c r="VAP24" s="56"/>
      <c r="VAQ24" s="56"/>
      <c r="VAR24" s="56"/>
      <c r="VAS24" s="56"/>
      <c r="VAT24" s="56"/>
      <c r="VAU24" s="56"/>
      <c r="VAV24" s="56"/>
      <c r="VAW24" s="56"/>
      <c r="VAX24" s="56"/>
      <c r="VAY24" s="56"/>
      <c r="VAZ24" s="56"/>
      <c r="VBA24" s="56"/>
      <c r="VBB24" s="56"/>
      <c r="VBC24" s="56"/>
      <c r="VBD24" s="56"/>
      <c r="VBE24" s="56"/>
      <c r="VBF24" s="56"/>
      <c r="VBG24" s="56"/>
      <c r="VBH24" s="56"/>
      <c r="VBI24" s="56"/>
      <c r="VBJ24" s="56"/>
      <c r="VBK24" s="56"/>
      <c r="VBL24" s="56"/>
      <c r="VBM24" s="56"/>
      <c r="VBN24" s="56"/>
      <c r="VBO24" s="56"/>
      <c r="VBP24" s="56"/>
      <c r="VBQ24" s="56"/>
      <c r="VBR24" s="56"/>
      <c r="VBS24" s="56"/>
      <c r="VBT24" s="56"/>
      <c r="VBU24" s="56"/>
      <c r="VBV24" s="56"/>
      <c r="VBW24" s="56"/>
      <c r="VBX24" s="56"/>
      <c r="VBY24" s="56"/>
      <c r="VBZ24" s="56"/>
      <c r="VCA24" s="56"/>
      <c r="VCB24" s="56"/>
      <c r="VCC24" s="56"/>
      <c r="VCD24" s="56"/>
      <c r="VCE24" s="56"/>
      <c r="VCF24" s="56"/>
      <c r="VCG24" s="56"/>
      <c r="VCH24" s="56"/>
      <c r="VCI24" s="56"/>
      <c r="VCJ24" s="56"/>
      <c r="VCK24" s="56"/>
      <c r="VCL24" s="56"/>
      <c r="VCM24" s="56"/>
      <c r="VCN24" s="56"/>
      <c r="VCO24" s="56"/>
      <c r="VCP24" s="56"/>
      <c r="VCQ24" s="56"/>
      <c r="VCR24" s="56"/>
      <c r="VCS24" s="56"/>
      <c r="VCT24" s="56"/>
      <c r="VCU24" s="56"/>
      <c r="VCV24" s="56"/>
      <c r="VCW24" s="56"/>
      <c r="VCX24" s="56"/>
      <c r="VCY24" s="56"/>
      <c r="VCZ24" s="56"/>
      <c r="VDA24" s="56"/>
      <c r="VDB24" s="56"/>
      <c r="VDC24" s="56"/>
      <c r="VDD24" s="56"/>
      <c r="VDE24" s="56"/>
      <c r="VDF24" s="56"/>
      <c r="VDG24" s="56"/>
      <c r="VDH24" s="56"/>
      <c r="VDI24" s="56"/>
      <c r="VDJ24" s="56"/>
      <c r="VDK24" s="56"/>
      <c r="VDL24" s="56"/>
      <c r="VDM24" s="56"/>
      <c r="VDN24" s="56"/>
      <c r="VDO24" s="56"/>
      <c r="VDP24" s="56"/>
      <c r="VDQ24" s="56"/>
      <c r="VDR24" s="56"/>
      <c r="VDS24" s="56"/>
      <c r="VDT24" s="56"/>
      <c r="VDU24" s="56"/>
      <c r="VDV24" s="56"/>
      <c r="VDW24" s="56"/>
      <c r="VDX24" s="56"/>
      <c r="VDY24" s="56"/>
      <c r="VDZ24" s="56"/>
      <c r="VEA24" s="56"/>
      <c r="VEB24" s="56"/>
      <c r="VEC24" s="56"/>
      <c r="VED24" s="56"/>
      <c r="VEE24" s="56"/>
      <c r="VEF24" s="56"/>
      <c r="VEG24" s="56"/>
      <c r="VEH24" s="56"/>
      <c r="VEI24" s="56"/>
      <c r="VEJ24" s="56"/>
      <c r="VEK24" s="56"/>
      <c r="VEL24" s="56"/>
      <c r="VEM24" s="56"/>
      <c r="VEN24" s="56"/>
      <c r="VEO24" s="56"/>
      <c r="VEP24" s="56"/>
      <c r="VEQ24" s="56"/>
      <c r="VER24" s="56"/>
      <c r="VES24" s="56"/>
      <c r="VET24" s="56"/>
      <c r="VEU24" s="56"/>
      <c r="VEV24" s="56"/>
      <c r="VEW24" s="56"/>
      <c r="VEX24" s="56"/>
      <c r="VEY24" s="56"/>
      <c r="VEZ24" s="56"/>
      <c r="VFA24" s="56"/>
      <c r="VFB24" s="56"/>
      <c r="VFC24" s="56"/>
      <c r="VFD24" s="56"/>
      <c r="VFE24" s="56"/>
      <c r="VFF24" s="56"/>
      <c r="VFG24" s="56"/>
      <c r="VFH24" s="56"/>
      <c r="VFI24" s="56"/>
      <c r="VFJ24" s="56"/>
      <c r="VFK24" s="56"/>
      <c r="VFL24" s="56"/>
      <c r="VFM24" s="56"/>
      <c r="VFN24" s="56"/>
      <c r="VFO24" s="56"/>
      <c r="VFP24" s="56"/>
      <c r="VFQ24" s="56"/>
      <c r="VFR24" s="56"/>
      <c r="VFS24" s="56"/>
      <c r="VFT24" s="56"/>
      <c r="VFU24" s="56"/>
      <c r="VFV24" s="56"/>
      <c r="VFW24" s="56"/>
      <c r="VFX24" s="56"/>
      <c r="VFY24" s="56"/>
      <c r="VFZ24" s="56"/>
      <c r="VGA24" s="56"/>
      <c r="VGB24" s="56"/>
      <c r="VGC24" s="56"/>
      <c r="VGD24" s="56"/>
      <c r="VGE24" s="56"/>
      <c r="VGF24" s="56"/>
      <c r="VGG24" s="56"/>
      <c r="VGH24" s="56"/>
      <c r="VGI24" s="56"/>
      <c r="VGJ24" s="56"/>
      <c r="VGK24" s="56"/>
      <c r="VGL24" s="56"/>
      <c r="VGM24" s="56"/>
      <c r="VGN24" s="56"/>
      <c r="VGO24" s="56"/>
      <c r="VGP24" s="56"/>
      <c r="VGQ24" s="56"/>
      <c r="VGR24" s="56"/>
      <c r="VGS24" s="56"/>
      <c r="VGT24" s="56"/>
      <c r="VGU24" s="56"/>
      <c r="VGV24" s="56"/>
      <c r="VGW24" s="56"/>
      <c r="VGX24" s="56"/>
      <c r="VGY24" s="56"/>
      <c r="VGZ24" s="56"/>
      <c r="VHA24" s="56"/>
      <c r="VHB24" s="56"/>
      <c r="VHC24" s="56"/>
      <c r="VHD24" s="56"/>
      <c r="VHE24" s="56"/>
      <c r="VHF24" s="56"/>
      <c r="VHG24" s="56"/>
      <c r="VHH24" s="56"/>
      <c r="VHI24" s="56"/>
      <c r="VHJ24" s="56"/>
      <c r="VHK24" s="56"/>
      <c r="VHL24" s="56"/>
      <c r="VHM24" s="56"/>
      <c r="VHN24" s="56"/>
      <c r="VHO24" s="56"/>
      <c r="VHP24" s="56"/>
      <c r="VHQ24" s="56"/>
      <c r="VHR24" s="56"/>
      <c r="VHS24" s="56"/>
      <c r="VHT24" s="56"/>
      <c r="VHU24" s="56"/>
      <c r="VHV24" s="56"/>
      <c r="VHW24" s="56"/>
      <c r="VHX24" s="56"/>
      <c r="VHY24" s="56"/>
      <c r="VHZ24" s="56"/>
      <c r="VIA24" s="56"/>
      <c r="VIB24" s="56"/>
      <c r="VIC24" s="56"/>
      <c r="VID24" s="56"/>
      <c r="VIE24" s="56"/>
      <c r="VIF24" s="56"/>
      <c r="VIG24" s="56"/>
      <c r="VIH24" s="56"/>
      <c r="VII24" s="56"/>
      <c r="VIJ24" s="56"/>
      <c r="VIK24" s="56"/>
      <c r="VIL24" s="56"/>
      <c r="VIM24" s="56"/>
      <c r="VIN24" s="56"/>
      <c r="VIO24" s="56"/>
      <c r="VIP24" s="56"/>
      <c r="VIQ24" s="56"/>
      <c r="VIR24" s="56"/>
      <c r="VIS24" s="56"/>
      <c r="VIT24" s="56"/>
      <c r="VIU24" s="56"/>
      <c r="VIV24" s="56"/>
      <c r="VIW24" s="56"/>
      <c r="VIX24" s="56"/>
      <c r="VIY24" s="56"/>
      <c r="VIZ24" s="56"/>
      <c r="VJA24" s="56"/>
      <c r="VJB24" s="56"/>
      <c r="VJC24" s="56"/>
      <c r="VJD24" s="56"/>
      <c r="VJE24" s="56"/>
      <c r="VJF24" s="56"/>
      <c r="VJG24" s="56"/>
      <c r="VJH24" s="56"/>
      <c r="VJI24" s="56"/>
      <c r="VJJ24" s="56"/>
      <c r="VJK24" s="56"/>
      <c r="VJL24" s="56"/>
      <c r="VJM24" s="56"/>
      <c r="VJN24" s="56"/>
      <c r="VJO24" s="56"/>
      <c r="VJP24" s="56"/>
      <c r="VJQ24" s="56"/>
      <c r="VJR24" s="56"/>
      <c r="VJS24" s="56"/>
      <c r="VJT24" s="56"/>
      <c r="VJU24" s="56"/>
      <c r="VJV24" s="56"/>
      <c r="VJW24" s="56"/>
      <c r="VJX24" s="56"/>
      <c r="VJY24" s="56"/>
      <c r="VJZ24" s="56"/>
      <c r="VKA24" s="56"/>
      <c r="VKB24" s="56"/>
      <c r="VKC24" s="56"/>
      <c r="VKD24" s="56"/>
      <c r="VKE24" s="56"/>
      <c r="VKF24" s="56"/>
      <c r="VKG24" s="56"/>
      <c r="VKH24" s="56"/>
      <c r="VKI24" s="56"/>
      <c r="VKJ24" s="56"/>
      <c r="VKK24" s="56"/>
      <c r="VKL24" s="56"/>
      <c r="VKM24" s="56"/>
      <c r="VKN24" s="56"/>
      <c r="VKO24" s="56"/>
      <c r="VKP24" s="56"/>
      <c r="VKQ24" s="56"/>
      <c r="VKR24" s="56"/>
      <c r="VKS24" s="56"/>
      <c r="VKT24" s="56"/>
      <c r="VKU24" s="56"/>
      <c r="VKV24" s="56"/>
      <c r="VKW24" s="56"/>
      <c r="VKX24" s="56"/>
      <c r="VKY24" s="56"/>
      <c r="VKZ24" s="56"/>
      <c r="VLA24" s="56"/>
      <c r="VLB24" s="56"/>
      <c r="VLC24" s="56"/>
      <c r="VLD24" s="56"/>
      <c r="VLE24" s="56"/>
      <c r="VLF24" s="56"/>
      <c r="VLG24" s="56"/>
      <c r="VLH24" s="56"/>
      <c r="VLI24" s="56"/>
      <c r="VLJ24" s="56"/>
      <c r="VLK24" s="56"/>
      <c r="VLL24" s="56"/>
      <c r="VLM24" s="56"/>
      <c r="VLN24" s="56"/>
      <c r="VLO24" s="56"/>
      <c r="VLP24" s="56"/>
      <c r="VLQ24" s="56"/>
      <c r="VLR24" s="56"/>
      <c r="VLS24" s="56"/>
      <c r="VLT24" s="56"/>
      <c r="VLU24" s="56"/>
      <c r="VLV24" s="56"/>
      <c r="VLW24" s="56"/>
      <c r="VLX24" s="56"/>
      <c r="VLY24" s="56"/>
      <c r="VLZ24" s="56"/>
      <c r="VMA24" s="56"/>
      <c r="VMB24" s="56"/>
      <c r="VMC24" s="56"/>
      <c r="VMD24" s="56"/>
      <c r="VME24" s="56"/>
      <c r="VMF24" s="56"/>
      <c r="VMG24" s="56"/>
      <c r="VMH24" s="56"/>
      <c r="VMI24" s="56"/>
      <c r="VMJ24" s="56"/>
      <c r="VMK24" s="56"/>
      <c r="VML24" s="56"/>
      <c r="VMM24" s="56"/>
      <c r="VMN24" s="56"/>
      <c r="VMO24" s="56"/>
      <c r="VMP24" s="56"/>
      <c r="VMQ24" s="56"/>
      <c r="VMR24" s="56"/>
      <c r="VMS24" s="56"/>
      <c r="VMT24" s="56"/>
      <c r="VMU24" s="56"/>
      <c r="VMV24" s="56"/>
      <c r="VMW24" s="56"/>
      <c r="VMX24" s="56"/>
      <c r="VMY24" s="56"/>
      <c r="VMZ24" s="56"/>
      <c r="VNA24" s="56"/>
      <c r="VNB24" s="56"/>
      <c r="VNC24" s="56"/>
      <c r="VND24" s="56"/>
      <c r="VNE24" s="56"/>
      <c r="VNF24" s="56"/>
      <c r="VNG24" s="56"/>
      <c r="VNH24" s="56"/>
      <c r="VNI24" s="56"/>
      <c r="VNJ24" s="56"/>
      <c r="VNK24" s="56"/>
      <c r="VNL24" s="56"/>
      <c r="VNM24" s="56"/>
      <c r="VNN24" s="56"/>
      <c r="VNO24" s="56"/>
      <c r="VNP24" s="56"/>
      <c r="VNQ24" s="56"/>
      <c r="VNR24" s="56"/>
      <c r="VNS24" s="56"/>
      <c r="VNT24" s="56"/>
      <c r="VNU24" s="56"/>
      <c r="VNV24" s="56"/>
      <c r="VNW24" s="56"/>
      <c r="VNX24" s="56"/>
      <c r="VNY24" s="56"/>
      <c r="VNZ24" s="56"/>
      <c r="VOA24" s="56"/>
      <c r="VOB24" s="56"/>
      <c r="VOC24" s="56"/>
      <c r="VOD24" s="56"/>
      <c r="VOE24" s="56"/>
      <c r="VOF24" s="56"/>
      <c r="VOG24" s="56"/>
      <c r="VOH24" s="56"/>
      <c r="VOI24" s="56"/>
      <c r="VOJ24" s="56"/>
      <c r="VOK24" s="56"/>
      <c r="VOL24" s="56"/>
      <c r="VOM24" s="56"/>
      <c r="VON24" s="56"/>
      <c r="VOO24" s="56"/>
      <c r="VOP24" s="56"/>
      <c r="VOQ24" s="56"/>
      <c r="VOR24" s="56"/>
      <c r="VOS24" s="56"/>
      <c r="VOT24" s="56"/>
      <c r="VOU24" s="56"/>
      <c r="VOV24" s="56"/>
      <c r="VOW24" s="56"/>
      <c r="VOX24" s="56"/>
      <c r="VOY24" s="56"/>
      <c r="VOZ24" s="56"/>
      <c r="VPA24" s="56"/>
      <c r="VPB24" s="56"/>
      <c r="VPC24" s="56"/>
      <c r="VPD24" s="56"/>
      <c r="VPE24" s="56"/>
      <c r="VPF24" s="56"/>
      <c r="VPG24" s="56"/>
      <c r="VPH24" s="56"/>
      <c r="VPI24" s="56"/>
      <c r="VPJ24" s="56"/>
      <c r="VPK24" s="56"/>
      <c r="VPL24" s="56"/>
      <c r="VPM24" s="56"/>
      <c r="VPN24" s="56"/>
      <c r="VPO24" s="56"/>
      <c r="VPP24" s="56"/>
      <c r="VPQ24" s="56"/>
      <c r="VPR24" s="56"/>
      <c r="VPS24" s="56"/>
      <c r="VPT24" s="56"/>
      <c r="VPU24" s="56"/>
      <c r="VPV24" s="56"/>
      <c r="VPW24" s="56"/>
      <c r="VPX24" s="56"/>
      <c r="VPY24" s="56"/>
      <c r="VPZ24" s="56"/>
      <c r="VQA24" s="56"/>
      <c r="VQB24" s="56"/>
      <c r="VQC24" s="56"/>
      <c r="VQD24" s="56"/>
      <c r="VQE24" s="56"/>
      <c r="VQF24" s="56"/>
      <c r="VQG24" s="56"/>
      <c r="VQH24" s="56"/>
      <c r="VQI24" s="56"/>
      <c r="VQJ24" s="56"/>
      <c r="VQK24" s="56"/>
      <c r="VQL24" s="56"/>
      <c r="VQM24" s="56"/>
      <c r="VQN24" s="56"/>
      <c r="VQO24" s="56"/>
      <c r="VQP24" s="56"/>
      <c r="VQQ24" s="56"/>
      <c r="VQR24" s="56"/>
      <c r="VQS24" s="56"/>
      <c r="VQT24" s="56"/>
      <c r="VQU24" s="56"/>
      <c r="VQV24" s="56"/>
      <c r="VQW24" s="56"/>
      <c r="VQX24" s="56"/>
      <c r="VQY24" s="56"/>
      <c r="VQZ24" s="56"/>
      <c r="VRA24" s="56"/>
      <c r="VRB24" s="56"/>
      <c r="VRC24" s="56"/>
      <c r="VRD24" s="56"/>
      <c r="VRE24" s="56"/>
      <c r="VRF24" s="56"/>
      <c r="VRG24" s="56"/>
      <c r="VRH24" s="56"/>
      <c r="VRI24" s="56"/>
      <c r="VRJ24" s="56"/>
      <c r="VRK24" s="56"/>
      <c r="VRL24" s="56"/>
      <c r="VRM24" s="56"/>
      <c r="VRN24" s="56"/>
      <c r="VRO24" s="56"/>
      <c r="VRP24" s="56"/>
      <c r="VRQ24" s="56"/>
      <c r="VRR24" s="56"/>
      <c r="VRS24" s="56"/>
      <c r="VRT24" s="56"/>
      <c r="VRU24" s="56"/>
      <c r="VRV24" s="56"/>
      <c r="VRW24" s="56"/>
      <c r="VRX24" s="56"/>
      <c r="VRY24" s="56"/>
      <c r="VRZ24" s="56"/>
      <c r="VSA24" s="56"/>
      <c r="VSB24" s="56"/>
      <c r="VSC24" s="56"/>
      <c r="VSD24" s="56"/>
      <c r="VSE24" s="56"/>
      <c r="VSF24" s="56"/>
      <c r="VSG24" s="56"/>
      <c r="VSH24" s="56"/>
      <c r="VSI24" s="56"/>
      <c r="VSJ24" s="56"/>
      <c r="VSK24" s="56"/>
      <c r="VSL24" s="56"/>
      <c r="VSM24" s="56"/>
      <c r="VSN24" s="56"/>
      <c r="VSO24" s="56"/>
      <c r="VSP24" s="56"/>
      <c r="VSQ24" s="56"/>
      <c r="VSR24" s="56"/>
      <c r="VSS24" s="56"/>
      <c r="VST24" s="56"/>
      <c r="VSU24" s="56"/>
      <c r="VSV24" s="56"/>
      <c r="VSW24" s="56"/>
      <c r="VSX24" s="56"/>
      <c r="VSY24" s="56"/>
      <c r="VSZ24" s="56"/>
      <c r="VTA24" s="56"/>
      <c r="VTB24" s="56"/>
      <c r="VTC24" s="56"/>
      <c r="VTD24" s="56"/>
      <c r="VTE24" s="56"/>
      <c r="VTF24" s="56"/>
      <c r="VTG24" s="56"/>
      <c r="VTH24" s="56"/>
      <c r="VTI24" s="56"/>
      <c r="VTJ24" s="56"/>
      <c r="VTK24" s="56"/>
      <c r="VTL24" s="56"/>
      <c r="VTM24" s="56"/>
      <c r="VTN24" s="56"/>
      <c r="VTO24" s="56"/>
      <c r="VTP24" s="56"/>
      <c r="VTQ24" s="56"/>
      <c r="VTR24" s="56"/>
      <c r="VTS24" s="56"/>
      <c r="VTT24" s="56"/>
      <c r="VTU24" s="56"/>
      <c r="VTV24" s="56"/>
      <c r="VTW24" s="56"/>
      <c r="VTX24" s="56"/>
      <c r="VTY24" s="56"/>
      <c r="VTZ24" s="56"/>
      <c r="VUA24" s="56"/>
      <c r="VUB24" s="56"/>
      <c r="VUC24" s="56"/>
      <c r="VUD24" s="56"/>
      <c r="VUE24" s="56"/>
      <c r="VUF24" s="56"/>
      <c r="VUG24" s="56"/>
      <c r="VUH24" s="56"/>
      <c r="VUI24" s="56"/>
      <c r="VUJ24" s="56"/>
      <c r="VUK24" s="56"/>
      <c r="VUL24" s="56"/>
      <c r="VUM24" s="56"/>
      <c r="VUN24" s="56"/>
      <c r="VUO24" s="56"/>
      <c r="VUP24" s="56"/>
      <c r="VUQ24" s="56"/>
      <c r="VUR24" s="56"/>
      <c r="VUS24" s="56"/>
      <c r="VUT24" s="56"/>
      <c r="VUU24" s="56"/>
      <c r="VUV24" s="56"/>
      <c r="VUW24" s="56"/>
      <c r="VUX24" s="56"/>
      <c r="VUY24" s="56"/>
      <c r="VUZ24" s="56"/>
      <c r="VVA24" s="56"/>
      <c r="VVB24" s="56"/>
      <c r="VVC24" s="56"/>
      <c r="VVD24" s="56"/>
      <c r="VVE24" s="56"/>
      <c r="VVF24" s="56"/>
      <c r="VVG24" s="56"/>
      <c r="VVH24" s="56"/>
      <c r="VVI24" s="56"/>
      <c r="VVJ24" s="56"/>
      <c r="VVK24" s="56"/>
      <c r="VVL24" s="56"/>
      <c r="VVM24" s="56"/>
      <c r="VVN24" s="56"/>
      <c r="VVO24" s="56"/>
      <c r="VVP24" s="56"/>
      <c r="VVQ24" s="56"/>
      <c r="VVR24" s="56"/>
      <c r="VVS24" s="56"/>
      <c r="VVT24" s="56"/>
      <c r="VVU24" s="56"/>
      <c r="VVV24" s="56"/>
      <c r="VVW24" s="56"/>
      <c r="VVX24" s="56"/>
      <c r="VVY24" s="56"/>
      <c r="VVZ24" s="56"/>
      <c r="VWA24" s="56"/>
      <c r="VWB24" s="56"/>
      <c r="VWC24" s="56"/>
      <c r="VWD24" s="56"/>
      <c r="VWE24" s="56"/>
      <c r="VWF24" s="56"/>
      <c r="VWG24" s="56"/>
      <c r="VWH24" s="56"/>
      <c r="VWI24" s="56"/>
      <c r="VWJ24" s="56"/>
      <c r="VWK24" s="56"/>
      <c r="VWL24" s="56"/>
      <c r="VWM24" s="56"/>
      <c r="VWN24" s="56"/>
      <c r="VWO24" s="56"/>
      <c r="VWP24" s="56"/>
      <c r="VWQ24" s="56"/>
      <c r="VWR24" s="56"/>
      <c r="VWS24" s="56"/>
      <c r="VWT24" s="56"/>
      <c r="VWU24" s="56"/>
      <c r="VWV24" s="56"/>
      <c r="VWW24" s="56"/>
      <c r="VWX24" s="56"/>
      <c r="VWY24" s="56"/>
      <c r="VWZ24" s="56"/>
      <c r="VXA24" s="56"/>
      <c r="VXB24" s="56"/>
      <c r="VXC24" s="56"/>
      <c r="VXD24" s="56"/>
      <c r="VXE24" s="56"/>
      <c r="VXF24" s="56"/>
      <c r="VXG24" s="56"/>
      <c r="VXH24" s="56"/>
      <c r="VXI24" s="56"/>
      <c r="VXJ24" s="56"/>
      <c r="VXK24" s="56"/>
      <c r="VXL24" s="56"/>
      <c r="VXM24" s="56"/>
      <c r="VXN24" s="56"/>
      <c r="VXO24" s="56"/>
      <c r="VXP24" s="56"/>
      <c r="VXQ24" s="56"/>
      <c r="VXR24" s="56"/>
      <c r="VXS24" s="56"/>
      <c r="VXT24" s="56"/>
      <c r="VXU24" s="56"/>
      <c r="VXV24" s="56"/>
      <c r="VXW24" s="56"/>
      <c r="VXX24" s="56"/>
      <c r="VXY24" s="56"/>
      <c r="VXZ24" s="56"/>
      <c r="VYA24" s="56"/>
      <c r="VYB24" s="56"/>
      <c r="VYD24" s="56"/>
      <c r="VYF24" s="56"/>
      <c r="VYH24" s="56"/>
      <c r="VYI24" s="56"/>
      <c r="VYJ24" s="56"/>
      <c r="VYK24" s="56"/>
      <c r="VYL24" s="56"/>
      <c r="VYM24" s="56"/>
      <c r="VYN24" s="56"/>
      <c r="VYO24" s="56"/>
      <c r="VYP24" s="56"/>
      <c r="VYQ24" s="56"/>
      <c r="VYR24" s="56"/>
      <c r="VYS24" s="56"/>
      <c r="VYT24" s="56"/>
      <c r="VYU24" s="56"/>
      <c r="VYV24" s="56"/>
      <c r="VYW24" s="56"/>
      <c r="VYX24" s="56"/>
      <c r="VYY24" s="56"/>
      <c r="VYZ24" s="56"/>
      <c r="VZA24" s="56"/>
      <c r="VZB24" s="56"/>
      <c r="VZC24" s="56"/>
      <c r="VZD24" s="56"/>
      <c r="VZE24" s="56"/>
      <c r="VZF24" s="56"/>
      <c r="VZG24" s="56"/>
      <c r="VZH24" s="56"/>
      <c r="VZI24" s="56"/>
      <c r="VZJ24" s="56"/>
      <c r="VZK24" s="56"/>
      <c r="VZL24" s="56"/>
      <c r="VZM24" s="56"/>
      <c r="VZN24" s="56"/>
      <c r="VZO24" s="56"/>
      <c r="VZP24" s="56"/>
      <c r="VZQ24" s="56"/>
      <c r="VZR24" s="56"/>
      <c r="VZS24" s="56"/>
      <c r="VZT24" s="56"/>
      <c r="VZU24" s="56"/>
      <c r="VZV24" s="56"/>
      <c r="VZW24" s="56"/>
      <c r="VZX24" s="56"/>
      <c r="VZY24" s="56"/>
      <c r="VZZ24" s="56"/>
      <c r="WAA24" s="56"/>
      <c r="WAB24" s="56"/>
      <c r="WAC24" s="56"/>
      <c r="WAD24" s="56"/>
      <c r="WAE24" s="56"/>
      <c r="WAF24" s="56"/>
      <c r="WAG24" s="56"/>
      <c r="WAH24" s="56"/>
      <c r="WAI24" s="56"/>
      <c r="WAJ24" s="56"/>
      <c r="WAK24" s="56"/>
      <c r="WAL24" s="56"/>
      <c r="WAM24" s="56"/>
      <c r="WAN24" s="56"/>
      <c r="WAO24" s="56"/>
      <c r="WAP24" s="56"/>
      <c r="WAQ24" s="56"/>
      <c r="WAR24" s="56"/>
      <c r="WAS24" s="56"/>
      <c r="WAT24" s="56"/>
      <c r="WAU24" s="56"/>
      <c r="WAV24" s="56"/>
      <c r="WAW24" s="56"/>
      <c r="WAX24" s="56"/>
      <c r="WAY24" s="56"/>
      <c r="WAZ24" s="56"/>
      <c r="WBA24" s="56"/>
      <c r="WBB24" s="56"/>
      <c r="WBC24" s="56"/>
      <c r="WBD24" s="56"/>
      <c r="WBE24" s="56"/>
      <c r="WBF24" s="56"/>
      <c r="WBG24" s="56"/>
      <c r="WBH24" s="56"/>
      <c r="WBI24" s="56"/>
      <c r="WBJ24" s="56"/>
      <c r="WBK24" s="56"/>
      <c r="WBL24" s="56"/>
      <c r="WBM24" s="56"/>
      <c r="WBN24" s="56"/>
      <c r="WBO24" s="56"/>
      <c r="WBP24" s="56"/>
      <c r="WBQ24" s="56"/>
      <c r="WBR24" s="56"/>
      <c r="WBS24" s="56"/>
      <c r="WBT24" s="56"/>
      <c r="WBU24" s="56"/>
      <c r="WBV24" s="56"/>
      <c r="WBW24" s="56"/>
      <c r="WBX24" s="56"/>
      <c r="WBY24" s="56"/>
      <c r="WBZ24" s="56"/>
      <c r="WCA24" s="56"/>
      <c r="WCB24" s="56"/>
      <c r="WCC24" s="56"/>
      <c r="WCD24" s="56"/>
      <c r="WCE24" s="56"/>
      <c r="WCF24" s="56"/>
      <c r="WCG24" s="56"/>
      <c r="WCH24" s="56"/>
      <c r="WCI24" s="56"/>
      <c r="WCJ24" s="56"/>
      <c r="WCK24" s="56"/>
      <c r="WCL24" s="56"/>
      <c r="WCM24" s="56"/>
      <c r="WCN24" s="56"/>
      <c r="WCO24" s="56"/>
      <c r="WCP24" s="56"/>
      <c r="WCQ24" s="56"/>
      <c r="WCR24" s="56"/>
      <c r="WCS24" s="56"/>
      <c r="WCT24" s="56"/>
      <c r="WCU24" s="56"/>
      <c r="WCV24" s="56"/>
      <c r="WCW24" s="56"/>
      <c r="WCX24" s="56"/>
      <c r="WCY24" s="56"/>
      <c r="WCZ24" s="56"/>
      <c r="WDA24" s="56"/>
      <c r="WDB24" s="56"/>
      <c r="WDC24" s="56"/>
      <c r="WDD24" s="56"/>
      <c r="WDE24" s="56"/>
      <c r="WDF24" s="56"/>
      <c r="WDG24" s="56"/>
      <c r="WDH24" s="56"/>
      <c r="WDI24" s="56"/>
      <c r="WDJ24" s="56"/>
      <c r="WDK24" s="56"/>
      <c r="WDL24" s="56"/>
      <c r="WDM24" s="56"/>
      <c r="WDN24" s="56"/>
      <c r="WDO24" s="56"/>
      <c r="WDP24" s="56"/>
      <c r="WDQ24" s="56"/>
      <c r="WDR24" s="56"/>
      <c r="WDS24" s="56"/>
      <c r="WDT24" s="56"/>
      <c r="WDU24" s="56"/>
      <c r="WDV24" s="56"/>
      <c r="WDW24" s="56"/>
      <c r="WDX24" s="56"/>
      <c r="WDY24" s="56"/>
      <c r="WDZ24" s="56"/>
      <c r="WEA24" s="56"/>
      <c r="WEB24" s="56"/>
      <c r="WEC24" s="56"/>
      <c r="WED24" s="56"/>
      <c r="WEE24" s="56"/>
      <c r="WEF24" s="56"/>
      <c r="WEG24" s="56"/>
      <c r="WEH24" s="56"/>
      <c r="WEI24" s="56"/>
      <c r="WEJ24" s="56"/>
      <c r="WEK24" s="56"/>
      <c r="WEL24" s="56"/>
      <c r="WEM24" s="56"/>
      <c r="WEN24" s="56"/>
      <c r="WEO24" s="56"/>
      <c r="WEP24" s="56"/>
      <c r="WEQ24" s="56"/>
      <c r="WER24" s="56"/>
      <c r="WES24" s="56"/>
      <c r="WET24" s="56"/>
      <c r="WEU24" s="56"/>
      <c r="WEV24" s="56"/>
      <c r="WEW24" s="56"/>
      <c r="WEX24" s="56"/>
      <c r="WEY24" s="56"/>
      <c r="WEZ24" s="56"/>
      <c r="WFA24" s="56"/>
      <c r="WFB24" s="56"/>
      <c r="WFC24" s="56"/>
      <c r="WFD24" s="56"/>
      <c r="WFE24" s="56"/>
      <c r="WFF24" s="56"/>
      <c r="WFG24" s="56"/>
      <c r="WFH24" s="56"/>
      <c r="WFI24" s="56"/>
      <c r="WFJ24" s="56"/>
      <c r="WFK24" s="56"/>
      <c r="WFL24" s="56"/>
      <c r="WFM24" s="56"/>
      <c r="WFN24" s="56"/>
      <c r="WFO24" s="56"/>
      <c r="WFP24" s="56"/>
      <c r="WFQ24" s="56"/>
      <c r="WFR24" s="56"/>
      <c r="WFS24" s="56"/>
      <c r="WFT24" s="56"/>
      <c r="WFU24" s="56"/>
      <c r="WFV24" s="56"/>
      <c r="WFW24" s="56"/>
      <c r="WFX24" s="56"/>
      <c r="WFY24" s="56"/>
      <c r="WFZ24" s="56"/>
      <c r="WGA24" s="56"/>
      <c r="WGB24" s="56"/>
      <c r="WGC24" s="56"/>
      <c r="WGD24" s="56"/>
      <c r="WGE24" s="56"/>
      <c r="WGF24" s="56"/>
      <c r="WGG24" s="56"/>
      <c r="WGH24" s="56"/>
      <c r="WGI24" s="56"/>
      <c r="WGJ24" s="56"/>
      <c r="WGK24" s="56"/>
      <c r="WGL24" s="56"/>
      <c r="WGM24" s="56"/>
      <c r="WGN24" s="56"/>
      <c r="WGO24" s="56"/>
      <c r="WGP24" s="56"/>
      <c r="WGQ24" s="56"/>
      <c r="WGR24" s="56"/>
      <c r="WGS24" s="56"/>
      <c r="WGT24" s="56"/>
      <c r="WGU24" s="56"/>
      <c r="WGV24" s="56"/>
      <c r="WGW24" s="56"/>
      <c r="WGX24" s="56"/>
      <c r="WGY24" s="56"/>
      <c r="WGZ24" s="56"/>
      <c r="WHA24" s="56"/>
      <c r="WHB24" s="56"/>
      <c r="WHC24" s="56"/>
      <c r="WHD24" s="56"/>
      <c r="WHE24" s="56"/>
      <c r="WHF24" s="56"/>
      <c r="WHG24" s="56"/>
      <c r="WHH24" s="56"/>
      <c r="WHI24" s="56"/>
      <c r="WHJ24" s="56"/>
      <c r="WHK24" s="56"/>
      <c r="WHL24" s="56"/>
      <c r="WHM24" s="56"/>
      <c r="WHN24" s="56"/>
      <c r="WHO24" s="56"/>
      <c r="WHP24" s="56"/>
      <c r="WHQ24" s="56"/>
      <c r="WHR24" s="56"/>
      <c r="WHS24" s="56"/>
      <c r="WHT24" s="56"/>
      <c r="WHU24" s="56"/>
      <c r="WHV24" s="56"/>
      <c r="WHW24" s="56"/>
      <c r="WHX24" s="56"/>
      <c r="WHY24" s="56"/>
      <c r="WHZ24" s="56"/>
      <c r="WIA24" s="56"/>
      <c r="WIB24" s="56"/>
      <c r="WIC24" s="56"/>
      <c r="WID24" s="56"/>
      <c r="WIE24" s="56"/>
      <c r="WIF24" s="56"/>
      <c r="WIG24" s="56"/>
      <c r="WIH24" s="56"/>
      <c r="WII24" s="56"/>
      <c r="WIJ24" s="56"/>
      <c r="WIK24" s="56"/>
      <c r="WIL24" s="56"/>
      <c r="WIM24" s="56"/>
      <c r="WIN24" s="56"/>
      <c r="WIO24" s="56"/>
      <c r="WIP24" s="56"/>
      <c r="WIQ24" s="56"/>
      <c r="WIR24" s="56"/>
      <c r="WIS24" s="56"/>
      <c r="WIT24" s="56"/>
      <c r="WIU24" s="56"/>
      <c r="WIV24" s="56"/>
      <c r="WIW24" s="56"/>
      <c r="WIX24" s="56"/>
      <c r="WIY24" s="56"/>
      <c r="WIZ24" s="56"/>
      <c r="WJA24" s="56"/>
      <c r="WJB24" s="56"/>
      <c r="WJC24" s="56"/>
      <c r="WJD24" s="56"/>
      <c r="WJE24" s="56"/>
      <c r="WJF24" s="56"/>
      <c r="WJG24" s="56"/>
      <c r="WJH24" s="56"/>
      <c r="WJI24" s="56"/>
      <c r="WJJ24" s="56"/>
      <c r="WJK24" s="56"/>
      <c r="WJL24" s="56"/>
      <c r="WJM24" s="56"/>
      <c r="WJN24" s="56"/>
      <c r="WJO24" s="56"/>
      <c r="WJP24" s="56"/>
      <c r="WJQ24" s="56"/>
      <c r="WJR24" s="56"/>
      <c r="WJS24" s="56"/>
      <c r="WJT24" s="56"/>
      <c r="WJU24" s="56"/>
      <c r="WJV24" s="56"/>
      <c r="WJW24" s="56"/>
      <c r="WJX24" s="56"/>
      <c r="WJY24" s="56"/>
      <c r="WJZ24" s="56"/>
      <c r="WKA24" s="56"/>
      <c r="WKB24" s="56"/>
      <c r="WKC24" s="56"/>
      <c r="WKD24" s="56"/>
      <c r="WKE24" s="56"/>
      <c r="WKF24" s="56"/>
      <c r="WKG24" s="56"/>
      <c r="WKH24" s="56"/>
      <c r="WKI24" s="56"/>
      <c r="WKJ24" s="56"/>
      <c r="WKK24" s="56"/>
      <c r="WKL24" s="56"/>
      <c r="WKM24" s="56"/>
      <c r="WKN24" s="56"/>
      <c r="WKO24" s="56"/>
      <c r="WKP24" s="56"/>
      <c r="WKQ24" s="56"/>
      <c r="WKR24" s="56"/>
      <c r="WKS24" s="56"/>
      <c r="WKT24" s="56"/>
      <c r="WKU24" s="56"/>
      <c r="WKV24" s="56"/>
      <c r="WKW24" s="56"/>
      <c r="WKX24" s="56"/>
      <c r="WKY24" s="56"/>
      <c r="WKZ24" s="56"/>
      <c r="WLA24" s="56"/>
      <c r="WLB24" s="56"/>
      <c r="WLC24" s="56"/>
      <c r="WLD24" s="56"/>
      <c r="WLE24" s="56"/>
      <c r="WLF24" s="56"/>
      <c r="WLG24" s="56"/>
      <c r="WLH24" s="56"/>
      <c r="WLI24" s="56"/>
      <c r="WLJ24" s="56"/>
      <c r="WLK24" s="56"/>
      <c r="WLL24" s="56"/>
      <c r="WLM24" s="56"/>
      <c r="WLN24" s="56"/>
      <c r="WLO24" s="56"/>
      <c r="WLP24" s="56"/>
      <c r="WLQ24" s="56"/>
      <c r="WLR24" s="56"/>
      <c r="WLS24" s="56"/>
      <c r="WLT24" s="56"/>
      <c r="WLU24" s="56"/>
      <c r="WLV24" s="56"/>
      <c r="WLW24" s="56"/>
      <c r="WLX24" s="56"/>
      <c r="WLY24" s="56"/>
      <c r="WLZ24" s="56"/>
      <c r="WMA24" s="56"/>
      <c r="WMB24" s="56"/>
      <c r="WMC24" s="56"/>
      <c r="WMD24" s="56"/>
      <c r="WME24" s="56"/>
      <c r="WMF24" s="56"/>
      <c r="WMG24" s="56"/>
      <c r="WMH24" s="56"/>
      <c r="WMI24" s="56"/>
      <c r="WMJ24" s="56"/>
      <c r="WMK24" s="56"/>
      <c r="WML24" s="56"/>
      <c r="WMM24" s="56"/>
      <c r="WMN24" s="56"/>
      <c r="WMO24" s="56"/>
      <c r="WMP24" s="56"/>
      <c r="WMQ24" s="56"/>
      <c r="WMR24" s="56"/>
      <c r="WMS24" s="56"/>
      <c r="WMT24" s="56"/>
      <c r="WMU24" s="56"/>
      <c r="WMV24" s="56"/>
      <c r="WMW24" s="56"/>
      <c r="WMX24" s="56"/>
      <c r="WMY24" s="56"/>
      <c r="WMZ24" s="56"/>
      <c r="WNA24" s="56"/>
      <c r="WNB24" s="56"/>
      <c r="WNC24" s="56"/>
      <c r="WND24" s="56"/>
      <c r="WNE24" s="56"/>
      <c r="WNF24" s="56"/>
      <c r="WNG24" s="56"/>
      <c r="WNH24" s="56"/>
      <c r="WNI24" s="56"/>
      <c r="WNJ24" s="56"/>
      <c r="WNK24" s="56"/>
      <c r="WNL24" s="56"/>
      <c r="WNM24" s="56"/>
      <c r="WNN24" s="56"/>
      <c r="WNO24" s="56"/>
      <c r="WNP24" s="56"/>
      <c r="WNQ24" s="56"/>
      <c r="WNR24" s="56"/>
      <c r="WNS24" s="56"/>
      <c r="WNT24" s="56"/>
      <c r="WNU24" s="56"/>
      <c r="WNV24" s="56"/>
      <c r="WNW24" s="56"/>
      <c r="WNX24" s="56"/>
      <c r="WNY24" s="56"/>
      <c r="WNZ24" s="56"/>
      <c r="WOA24" s="56"/>
      <c r="WOB24" s="56"/>
      <c r="WOC24" s="56"/>
      <c r="WOD24" s="56"/>
      <c r="WOE24" s="56"/>
      <c r="WOF24" s="56"/>
      <c r="WOG24" s="56"/>
      <c r="WOH24" s="56"/>
      <c r="WOI24" s="56"/>
      <c r="WOJ24" s="56"/>
      <c r="WOK24" s="56"/>
      <c r="WOL24" s="56"/>
      <c r="WOM24" s="56"/>
      <c r="WON24" s="56"/>
      <c r="WOO24" s="56"/>
      <c r="WOP24" s="56"/>
      <c r="WOQ24" s="56"/>
      <c r="WOR24" s="56"/>
      <c r="WOS24" s="56"/>
      <c r="WOT24" s="56"/>
      <c r="WOU24" s="56"/>
      <c r="WOV24" s="56"/>
      <c r="WOW24" s="56"/>
      <c r="WOX24" s="56"/>
      <c r="WOY24" s="56"/>
      <c r="WOZ24" s="56"/>
      <c r="WPA24" s="56"/>
      <c r="WPB24" s="56"/>
      <c r="WPC24" s="56"/>
      <c r="WPD24" s="56"/>
      <c r="WPE24" s="56"/>
      <c r="WPF24" s="56"/>
      <c r="WPG24" s="56"/>
      <c r="WPH24" s="56"/>
      <c r="WPI24" s="56"/>
      <c r="WPJ24" s="56"/>
      <c r="WPK24" s="56"/>
      <c r="WPL24" s="56"/>
      <c r="WPM24" s="56"/>
      <c r="WPN24" s="56"/>
      <c r="WPO24" s="56"/>
      <c r="WPP24" s="56"/>
      <c r="WPQ24" s="56"/>
      <c r="WPR24" s="56"/>
      <c r="WPS24" s="56"/>
      <c r="WPT24" s="56"/>
      <c r="WPU24" s="56"/>
      <c r="WPV24" s="56"/>
      <c r="WPW24" s="56"/>
      <c r="WPX24" s="56"/>
      <c r="WPY24" s="56"/>
      <c r="WPZ24" s="56"/>
      <c r="WQA24" s="56"/>
      <c r="WQB24" s="56"/>
      <c r="WQC24" s="56"/>
      <c r="WQD24" s="56"/>
      <c r="WQE24" s="56"/>
      <c r="WQF24" s="56"/>
      <c r="WQG24" s="56"/>
      <c r="WQH24" s="56"/>
      <c r="WQI24" s="56"/>
      <c r="WQJ24" s="56"/>
      <c r="WQK24" s="56"/>
      <c r="WQL24" s="56"/>
      <c r="WQM24" s="56"/>
      <c r="WQN24" s="56"/>
      <c r="WQO24" s="56"/>
      <c r="WQP24" s="56"/>
      <c r="WQQ24" s="56"/>
      <c r="WQR24" s="56"/>
      <c r="WQS24" s="56"/>
      <c r="WQT24" s="56"/>
      <c r="WQU24" s="56"/>
      <c r="WQV24" s="56"/>
      <c r="WQW24" s="56"/>
      <c r="WQX24" s="56"/>
      <c r="WQY24" s="56"/>
      <c r="WQZ24" s="56"/>
      <c r="WRA24" s="56"/>
      <c r="WRB24" s="56"/>
      <c r="WRC24" s="56"/>
      <c r="WRD24" s="56"/>
      <c r="WRE24" s="56"/>
      <c r="WRF24" s="56"/>
      <c r="WRG24" s="56"/>
      <c r="WRH24" s="56"/>
      <c r="WRI24" s="56"/>
      <c r="WRJ24" s="56"/>
      <c r="WRK24" s="56"/>
      <c r="WRL24" s="56"/>
      <c r="WRM24" s="56"/>
      <c r="WRN24" s="56"/>
      <c r="WRO24" s="56"/>
      <c r="WRP24" s="56"/>
      <c r="WRQ24" s="56"/>
      <c r="WRR24" s="56"/>
      <c r="WRS24" s="56"/>
      <c r="WRT24" s="56"/>
      <c r="WRU24" s="56"/>
      <c r="WRV24" s="56"/>
      <c r="WRW24" s="56"/>
      <c r="WRX24" s="56"/>
      <c r="WRY24" s="56"/>
      <c r="WRZ24" s="56"/>
      <c r="WSA24" s="56"/>
      <c r="WSB24" s="56"/>
      <c r="WSC24" s="56"/>
      <c r="WSD24" s="56"/>
      <c r="WSE24" s="56"/>
      <c r="WSF24" s="56"/>
      <c r="WSG24" s="56"/>
      <c r="WSH24" s="56"/>
      <c r="WSI24" s="56"/>
      <c r="WSJ24" s="56"/>
      <c r="WSK24" s="56"/>
      <c r="WSL24" s="56"/>
      <c r="WSM24" s="56"/>
      <c r="WSN24" s="56"/>
      <c r="WSO24" s="56"/>
      <c r="WSP24" s="56"/>
      <c r="WSQ24" s="56"/>
      <c r="WSR24" s="56"/>
      <c r="WSS24" s="56"/>
      <c r="WST24" s="56"/>
      <c r="WSU24" s="56"/>
      <c r="WSV24" s="56"/>
      <c r="WSW24" s="56"/>
      <c r="WSX24" s="56"/>
      <c r="WSY24" s="56"/>
      <c r="WSZ24" s="56"/>
      <c r="WTA24" s="56"/>
      <c r="WTB24" s="56"/>
      <c r="WTC24" s="56"/>
      <c r="WTD24" s="56"/>
      <c r="WTE24" s="56"/>
      <c r="WTF24" s="56"/>
      <c r="WTG24" s="56"/>
      <c r="WTH24" s="56"/>
      <c r="WTI24" s="56"/>
      <c r="WTJ24" s="56"/>
      <c r="WTK24" s="56"/>
      <c r="WTL24" s="56"/>
      <c r="WTM24" s="56"/>
      <c r="WTN24" s="56"/>
      <c r="WTO24" s="56"/>
      <c r="WTP24" s="56"/>
      <c r="WTQ24" s="56"/>
      <c r="WTR24" s="56"/>
      <c r="WTS24" s="56"/>
      <c r="WTT24" s="56"/>
      <c r="WTU24" s="56"/>
      <c r="WTV24" s="56"/>
      <c r="WTW24" s="56"/>
      <c r="WTX24" s="56"/>
      <c r="WTY24" s="56"/>
      <c r="WTZ24" s="56"/>
      <c r="WUA24" s="56"/>
      <c r="WUB24" s="56"/>
      <c r="WUC24" s="56"/>
      <c r="WUD24" s="56"/>
      <c r="WUE24" s="56"/>
      <c r="WUF24" s="56"/>
      <c r="WUG24" s="56"/>
      <c r="WUH24" s="56"/>
      <c r="WUI24" s="56"/>
      <c r="WUJ24" s="56"/>
      <c r="WUK24" s="56"/>
      <c r="WUL24" s="56"/>
      <c r="WUM24" s="56"/>
      <c r="WUN24" s="56"/>
      <c r="WUO24" s="56"/>
      <c r="WUP24" s="56"/>
      <c r="WUQ24" s="56"/>
      <c r="WUR24" s="56"/>
      <c r="WUS24" s="56"/>
      <c r="WUT24" s="56"/>
      <c r="WUU24" s="56"/>
      <c r="WUV24" s="56"/>
      <c r="WUW24" s="56"/>
      <c r="WUX24" s="56"/>
      <c r="WUY24" s="56"/>
      <c r="WUZ24" s="56"/>
      <c r="WVA24" s="56"/>
      <c r="WVB24" s="56"/>
      <c r="WVC24" s="56"/>
      <c r="WVD24" s="56"/>
      <c r="WVE24" s="56"/>
      <c r="WVF24" s="56"/>
      <c r="WVG24" s="56"/>
      <c r="WVH24" s="56"/>
      <c r="WVI24" s="56"/>
      <c r="WVJ24" s="56"/>
      <c r="WVK24" s="56"/>
      <c r="WVL24" s="56"/>
      <c r="WVM24" s="56"/>
      <c r="WVN24" s="56"/>
      <c r="WVO24" s="56"/>
      <c r="WVP24" s="56"/>
      <c r="WVQ24" s="56"/>
      <c r="WVR24" s="56"/>
      <c r="WVS24" s="56"/>
      <c r="WVT24" s="56"/>
      <c r="WVU24" s="56"/>
      <c r="WVV24" s="56"/>
      <c r="WVW24" s="56"/>
      <c r="WVX24" s="56"/>
      <c r="WVY24" s="56"/>
      <c r="WVZ24" s="56"/>
      <c r="WWA24" s="56"/>
      <c r="WWB24" s="56"/>
      <c r="WWC24" s="56"/>
      <c r="WWD24" s="56"/>
      <c r="WWE24" s="56"/>
      <c r="WWF24" s="56"/>
      <c r="WWG24" s="56"/>
      <c r="WWH24" s="56"/>
      <c r="WWI24" s="56"/>
      <c r="WWJ24" s="56"/>
      <c r="WWK24" s="56"/>
      <c r="WWL24" s="56"/>
      <c r="WWM24" s="56"/>
      <c r="WWN24" s="56"/>
      <c r="WWO24" s="56"/>
      <c r="WWP24" s="56"/>
      <c r="WWQ24" s="56"/>
      <c r="WWR24" s="56"/>
      <c r="WWS24" s="56"/>
      <c r="WWT24" s="56"/>
      <c r="WWU24" s="56"/>
      <c r="WWV24" s="56"/>
      <c r="WWW24" s="56"/>
      <c r="WWX24" s="56"/>
      <c r="WWY24" s="56"/>
      <c r="WWZ24" s="56"/>
      <c r="WXA24" s="56"/>
      <c r="WXB24" s="56"/>
      <c r="WXC24" s="56"/>
      <c r="WXD24" s="56"/>
      <c r="WXE24" s="56"/>
      <c r="WXF24" s="56"/>
      <c r="WXG24" s="56"/>
      <c r="WXH24" s="56"/>
      <c r="WXI24" s="56"/>
      <c r="WXJ24" s="56"/>
      <c r="WXK24" s="56"/>
      <c r="WXL24" s="56"/>
      <c r="WXM24" s="56"/>
      <c r="WXN24" s="56"/>
      <c r="WXO24" s="56"/>
      <c r="WXP24" s="56"/>
      <c r="WXQ24" s="56"/>
      <c r="WXR24" s="56"/>
      <c r="WXS24" s="56"/>
      <c r="WXT24" s="56"/>
      <c r="WXU24" s="56"/>
      <c r="WXV24" s="56"/>
      <c r="WXW24" s="56"/>
      <c r="WXX24" s="56"/>
      <c r="WXY24" s="56"/>
      <c r="WXZ24" s="56"/>
      <c r="WYA24" s="56"/>
      <c r="WYB24" s="56"/>
      <c r="WYC24" s="56"/>
      <c r="WYD24" s="56"/>
      <c r="WYE24" s="56"/>
      <c r="WYF24" s="56"/>
      <c r="WYG24" s="56"/>
      <c r="WYH24" s="56"/>
      <c r="WYI24" s="56"/>
      <c r="WYJ24" s="56"/>
      <c r="WYK24" s="56"/>
      <c r="WYL24" s="56"/>
      <c r="WYM24" s="56"/>
      <c r="WYN24" s="56"/>
      <c r="WYO24" s="56"/>
      <c r="WYP24" s="56"/>
      <c r="WYQ24" s="56"/>
      <c r="WYR24" s="56"/>
      <c r="WYS24" s="56"/>
      <c r="WYT24" s="56"/>
      <c r="WYU24" s="56"/>
      <c r="WYV24" s="56"/>
      <c r="WYW24" s="56"/>
      <c r="WYX24" s="56"/>
      <c r="WYY24" s="56"/>
      <c r="WYZ24" s="56"/>
      <c r="WZA24" s="56"/>
      <c r="WZB24" s="56"/>
      <c r="WZC24" s="56"/>
      <c r="WZD24" s="56"/>
      <c r="WZE24" s="56"/>
      <c r="WZF24" s="56"/>
      <c r="WZG24" s="56"/>
      <c r="WZH24" s="56"/>
      <c r="WZI24" s="56"/>
      <c r="WZJ24" s="56"/>
      <c r="WZK24" s="56"/>
      <c r="WZL24" s="56"/>
      <c r="WZM24" s="56"/>
      <c r="WZN24" s="56"/>
      <c r="WZO24" s="56"/>
      <c r="WZP24" s="56"/>
      <c r="WZQ24" s="56"/>
      <c r="WZR24" s="56"/>
      <c r="WZS24" s="56"/>
      <c r="WZT24" s="56"/>
      <c r="WZU24" s="56"/>
      <c r="WZV24" s="56"/>
      <c r="WZW24" s="56"/>
      <c r="WZX24" s="56"/>
      <c r="WZY24" s="56"/>
      <c r="WZZ24" s="56"/>
      <c r="XAA24" s="56"/>
      <c r="XAB24" s="56"/>
      <c r="XAC24" s="56"/>
      <c r="XAD24" s="56"/>
      <c r="XAE24" s="56"/>
      <c r="XAF24" s="56"/>
      <c r="XAG24" s="56"/>
      <c r="XAH24" s="56"/>
      <c r="XAI24" s="56"/>
      <c r="XAJ24" s="56"/>
      <c r="XAK24" s="56"/>
      <c r="XAL24" s="56"/>
      <c r="XAM24" s="56"/>
      <c r="XAN24" s="56"/>
      <c r="XAO24" s="56"/>
      <c r="XAP24" s="56"/>
      <c r="XAQ24" s="56"/>
      <c r="XAR24" s="56"/>
      <c r="XAS24" s="56"/>
      <c r="XAT24" s="56"/>
      <c r="XAU24" s="56"/>
      <c r="XAV24" s="56"/>
      <c r="XAW24" s="56"/>
      <c r="XAX24" s="56"/>
      <c r="XAY24" s="56"/>
      <c r="XAZ24" s="56"/>
      <c r="XBA24" s="56"/>
      <c r="XBB24" s="56"/>
      <c r="XBC24" s="56"/>
      <c r="XBD24" s="56"/>
      <c r="XBE24" s="56"/>
      <c r="XBF24" s="56"/>
      <c r="XBG24" s="56"/>
      <c r="XBH24" s="56"/>
      <c r="XBI24" s="56"/>
      <c r="XBJ24" s="56"/>
      <c r="XBK24" s="56"/>
      <c r="XBL24" s="56"/>
      <c r="XBM24" s="56"/>
      <c r="XBN24" s="56"/>
      <c r="XBO24" s="56"/>
      <c r="XBP24" s="56"/>
      <c r="XBQ24" s="56"/>
      <c r="XBR24" s="56"/>
      <c r="XBS24" s="56"/>
      <c r="XBT24" s="56"/>
      <c r="XBU24" s="56"/>
      <c r="XBV24" s="56"/>
      <c r="XBW24" s="56"/>
      <c r="XBX24" s="56"/>
      <c r="XBY24" s="56"/>
      <c r="XBZ24" s="56"/>
      <c r="XCA24" s="56"/>
      <c r="XCB24" s="56"/>
      <c r="XCC24" s="56"/>
      <c r="XCD24" s="56"/>
      <c r="XCE24" s="56"/>
      <c r="XCF24" s="56"/>
      <c r="XCG24" s="56"/>
      <c r="XCH24" s="56"/>
      <c r="XCI24" s="56"/>
      <c r="XCJ24" s="56"/>
      <c r="XCK24" s="56"/>
      <c r="XCL24" s="56"/>
      <c r="XCM24" s="56"/>
      <c r="XCN24" s="56"/>
      <c r="XCO24" s="56"/>
      <c r="XCP24" s="56"/>
      <c r="XCQ24" s="56"/>
      <c r="XCR24" s="56"/>
      <c r="XCS24" s="56"/>
      <c r="XCT24" s="56"/>
      <c r="XCU24" s="56"/>
      <c r="XCV24" s="56"/>
      <c r="XCW24" s="56"/>
      <c r="XCX24" s="56"/>
      <c r="XCY24" s="56"/>
      <c r="XCZ24" s="56"/>
      <c r="XDA24" s="56"/>
      <c r="XDB24" s="56"/>
      <c r="XDC24" s="56"/>
      <c r="XDD24" s="56"/>
      <c r="XDE24" s="56"/>
      <c r="XDF24" s="56"/>
    </row>
    <row r="26" spans="1:16334" x14ac:dyDescent="0.2">
      <c r="H26" s="67"/>
    </row>
    <row r="27" spans="1:16334" x14ac:dyDescent="0.2">
      <c r="H27" s="10"/>
    </row>
  </sheetData>
  <dataConsolidate link="1"/>
  <mergeCells count="4">
    <mergeCell ref="C1:F1"/>
    <mergeCell ref="C3:D3"/>
    <mergeCell ref="C4:D4"/>
    <mergeCell ref="C5:D5"/>
  </mergeCells>
  <conditionalFormatting sqref="G23:H23">
    <cfRule type="cellIs" dxfId="15" priority="5" operator="equal">
      <formula>0</formula>
    </cfRule>
    <cfRule type="cellIs" priority="6" operator="equal">
      <formula>0</formula>
    </cfRule>
    <cfRule type="cellIs" dxfId="14" priority="7" operator="lessThan">
      <formula>0</formula>
    </cfRule>
    <cfRule type="cellIs" dxfId="13" priority="8" operator="greaterThan">
      <formula>0</formula>
    </cfRule>
  </conditionalFormatting>
  <conditionalFormatting sqref="J10:U10">
    <cfRule type="cellIs" dxfId="12" priority="9" operator="equal">
      <formula>"Real"</formula>
    </cfRule>
    <cfRule type="cellIs" dxfId="11" priority="10" operator="equal">
      <formula>"Proyectada"</formula>
    </cfRule>
  </conditionalFormatting>
  <conditionalFormatting sqref="J23:U23">
    <cfRule type="cellIs" dxfId="10" priority="1" operator="equal">
      <formula>0</formula>
    </cfRule>
    <cfRule type="cellIs" priority="2" operator="equal">
      <formula>0</formula>
    </cfRule>
    <cfRule type="cellIs" dxfId="9" priority="3" operator="lessThan">
      <formula>0</formula>
    </cfRule>
    <cfRule type="cellIs" dxfId="8" priority="4" operator="greaterThan">
      <formula>0</formula>
    </cfRule>
  </conditionalFormatting>
  <dataValidations count="2">
    <dataValidation type="list" allowBlank="1" showInputMessage="1" showErrorMessage="1" sqref="J10:U10" xr:uid="{BC7BDA9D-9B44-4AD0-9DAD-38540239EE21}">
      <formula1>"Proyectada,Real"</formula1>
    </dataValidation>
    <dataValidation type="whole" operator="lessThanOrEqual" allowBlank="1" showInputMessage="1" showErrorMessage="1" sqref="J22:U22 K16:U21 J17:J20 J12:U13" xr:uid="{32CB893A-E243-464C-8588-0C47B3740A78}">
      <formula1>1000000000</formula1>
    </dataValidation>
  </dataValidations>
  <printOptions horizontalCentered="1"/>
  <pageMargins left="0.70866141732283461" right="0.70866141732283461" top="0.74803149606299213" bottom="0.74803149606299213" header="0.31496062992125984" footer="0.31496062992125984"/>
  <pageSetup paperSize="14" scale="50" orientation="landscape" verticalDpi="597" r:id="rId1"/>
  <ignoredErrors>
    <ignoredError sqref="U12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B8D9B8-2700-4398-8884-B92542554F2D}">
  <sheetPr>
    <pageSetUpPr fitToPage="1"/>
  </sheetPr>
  <dimension ref="A1:XDF22"/>
  <sheetViews>
    <sheetView showGridLines="0" topLeftCell="B1" zoomScale="70" zoomScaleNormal="70" workbookViewId="0">
      <selection activeCell="K23" sqref="K23"/>
    </sheetView>
  </sheetViews>
  <sheetFormatPr baseColWidth="10" defaultRowHeight="15.75" outlineLevelCol="1" x14ac:dyDescent="0.2"/>
  <cols>
    <col min="1" max="1" width="11.375" style="9" hidden="1" customWidth="1"/>
    <col min="2" max="2" width="0.25" style="1" customWidth="1"/>
    <col min="3" max="3" width="6" style="9" customWidth="1"/>
    <col min="4" max="4" width="5.625" style="12" customWidth="1"/>
    <col min="5" max="5" width="5.75" style="9" customWidth="1"/>
    <col min="6" max="6" width="44.125" style="9" customWidth="1"/>
    <col min="7" max="7" width="18" style="9" customWidth="1" outlineLevel="1"/>
    <col min="8" max="8" width="16.625" style="9" customWidth="1" outlineLevel="1"/>
    <col min="9" max="9" width="5.25" style="9" customWidth="1"/>
    <col min="10" max="10" width="15.125" style="27" customWidth="1" outlineLevel="1"/>
    <col min="11" max="11" width="14.125" style="9" customWidth="1" outlineLevel="1"/>
    <col min="12" max="12" width="14.375" style="9" customWidth="1" outlineLevel="1"/>
    <col min="13" max="13" width="13.25" style="9" customWidth="1" outlineLevel="1"/>
    <col min="14" max="15" width="13.625" style="9" customWidth="1" outlineLevel="1"/>
    <col min="16" max="16" width="13.25" style="27" customWidth="1" outlineLevel="1"/>
    <col min="17" max="17" width="13.625" style="27" customWidth="1" outlineLevel="1"/>
    <col min="18" max="18" width="14.875" style="9" customWidth="1" outlineLevel="1"/>
    <col min="19" max="19" width="13.625" style="27" customWidth="1" outlineLevel="1"/>
    <col min="20" max="20" width="13.875" style="9" customWidth="1" outlineLevel="1"/>
    <col min="21" max="21" width="13.25" style="9" customWidth="1" outlineLevel="1"/>
    <col min="22" max="22" width="11.25" style="9" customWidth="1"/>
    <col min="23" max="23" width="12.25" style="9" customWidth="1"/>
    <col min="24" max="153" width="11" style="9"/>
    <col min="154" max="154" width="18.5" style="9" customWidth="1"/>
    <col min="155" max="155" width="9.5" style="9" customWidth="1"/>
    <col min="156" max="156" width="7" style="9" bestFit="1" customWidth="1"/>
    <col min="157" max="157" width="7.75" style="9" customWidth="1"/>
    <col min="158" max="158" width="61.75" style="9" bestFit="1" customWidth="1"/>
    <col min="159" max="159" width="20.625" style="9" customWidth="1"/>
    <col min="160" max="160" width="18.25" style="9" bestFit="1" customWidth="1"/>
    <col min="161" max="161" width="20.75" style="9" customWidth="1"/>
    <col min="162" max="164" width="21" style="9" customWidth="1"/>
    <col min="165" max="165" width="11" style="9" customWidth="1"/>
    <col min="166" max="166" width="19.125" style="9" customWidth="1"/>
    <col min="167" max="167" width="11" style="9" customWidth="1"/>
    <col min="168" max="168" width="17.125" style="9" customWidth="1"/>
    <col min="169" max="169" width="11" style="9" customWidth="1"/>
    <col min="170" max="170" width="21.75" style="9" customWidth="1"/>
    <col min="171" max="409" width="11" style="9"/>
    <col min="410" max="410" width="18.5" style="9" customWidth="1"/>
    <col min="411" max="411" width="9.5" style="9" customWidth="1"/>
    <col min="412" max="412" width="7" style="9" bestFit="1" customWidth="1"/>
    <col min="413" max="413" width="7.75" style="9" customWidth="1"/>
    <col min="414" max="414" width="61.75" style="9" bestFit="1" customWidth="1"/>
    <col min="415" max="415" width="20.625" style="9" customWidth="1"/>
    <col min="416" max="416" width="18.25" style="9" bestFit="1" customWidth="1"/>
    <col min="417" max="417" width="20.75" style="9" customWidth="1"/>
    <col min="418" max="420" width="21" style="9" customWidth="1"/>
    <col min="421" max="421" width="11" style="9" customWidth="1"/>
    <col min="422" max="422" width="19.125" style="9" customWidth="1"/>
    <col min="423" max="423" width="11" style="9" customWidth="1"/>
    <col min="424" max="424" width="17.125" style="9" customWidth="1"/>
    <col min="425" max="425" width="11" style="9" customWidth="1"/>
    <col min="426" max="426" width="21.75" style="9" customWidth="1"/>
    <col min="427" max="665" width="11" style="9"/>
    <col min="666" max="666" width="18.5" style="9" customWidth="1"/>
    <col min="667" max="667" width="9.5" style="9" customWidth="1"/>
    <col min="668" max="668" width="7" style="9" bestFit="1" customWidth="1"/>
    <col min="669" max="669" width="7.75" style="9" customWidth="1"/>
    <col min="670" max="670" width="61.75" style="9" bestFit="1" customWidth="1"/>
    <col min="671" max="671" width="20.625" style="9" customWidth="1"/>
    <col min="672" max="672" width="18.25" style="9" bestFit="1" customWidth="1"/>
    <col min="673" max="673" width="20.75" style="9" customWidth="1"/>
    <col min="674" max="676" width="21" style="9" customWidth="1"/>
    <col min="677" max="677" width="11" style="9" customWidth="1"/>
    <col min="678" max="678" width="19.125" style="9" customWidth="1"/>
    <col min="679" max="679" width="11" style="9" customWidth="1"/>
    <col min="680" max="680" width="17.125" style="9" customWidth="1"/>
    <col min="681" max="681" width="11" style="9" customWidth="1"/>
    <col min="682" max="682" width="21.75" style="9" customWidth="1"/>
    <col min="683" max="921" width="11" style="9"/>
    <col min="922" max="922" width="18.5" style="9" customWidth="1"/>
    <col min="923" max="923" width="9.5" style="9" customWidth="1"/>
    <col min="924" max="924" width="7" style="9" bestFit="1" customWidth="1"/>
    <col min="925" max="925" width="7.75" style="9" customWidth="1"/>
    <col min="926" max="926" width="61.75" style="9" bestFit="1" customWidth="1"/>
    <col min="927" max="927" width="20.625" style="9" customWidth="1"/>
    <col min="928" max="928" width="18.25" style="9" bestFit="1" customWidth="1"/>
    <col min="929" max="929" width="20.75" style="9" customWidth="1"/>
    <col min="930" max="932" width="21" style="9" customWidth="1"/>
    <col min="933" max="933" width="11" style="9" customWidth="1"/>
    <col min="934" max="934" width="19.125" style="9" customWidth="1"/>
    <col min="935" max="935" width="11" style="9" customWidth="1"/>
    <col min="936" max="936" width="17.125" style="9" customWidth="1"/>
    <col min="937" max="937" width="11" style="9" customWidth="1"/>
    <col min="938" max="938" width="21.75" style="9" customWidth="1"/>
    <col min="939" max="1177" width="11" style="9"/>
    <col min="1178" max="1178" width="18.5" style="9" customWidth="1"/>
    <col min="1179" max="1179" width="9.5" style="9" customWidth="1"/>
    <col min="1180" max="1180" width="7" style="9" bestFit="1" customWidth="1"/>
    <col min="1181" max="1181" width="7.75" style="9" customWidth="1"/>
    <col min="1182" max="1182" width="61.75" style="9" bestFit="1" customWidth="1"/>
    <col min="1183" max="1183" width="20.625" style="9" customWidth="1"/>
    <col min="1184" max="1184" width="18.25" style="9" bestFit="1" customWidth="1"/>
    <col min="1185" max="1185" width="20.75" style="9" customWidth="1"/>
    <col min="1186" max="1188" width="21" style="9" customWidth="1"/>
    <col min="1189" max="1189" width="11" style="9" customWidth="1"/>
    <col min="1190" max="1190" width="19.125" style="9" customWidth="1"/>
    <col min="1191" max="1191" width="11" style="9" customWidth="1"/>
    <col min="1192" max="1192" width="17.125" style="9" customWidth="1"/>
    <col min="1193" max="1193" width="11" style="9" customWidth="1"/>
    <col min="1194" max="1194" width="21.75" style="9" customWidth="1"/>
    <col min="1195" max="1433" width="11" style="9"/>
    <col min="1434" max="1434" width="18.5" style="9" customWidth="1"/>
    <col min="1435" max="1435" width="9.5" style="9" customWidth="1"/>
    <col min="1436" max="1436" width="7" style="9" bestFit="1" customWidth="1"/>
    <col min="1437" max="1437" width="7.75" style="9" customWidth="1"/>
    <col min="1438" max="1438" width="61.75" style="9" bestFit="1" customWidth="1"/>
    <col min="1439" max="1439" width="20.625" style="9" customWidth="1"/>
    <col min="1440" max="1440" width="18.25" style="9" bestFit="1" customWidth="1"/>
    <col min="1441" max="1441" width="20.75" style="9" customWidth="1"/>
    <col min="1442" max="1444" width="21" style="9" customWidth="1"/>
    <col min="1445" max="1445" width="11" style="9" customWidth="1"/>
    <col min="1446" max="1446" width="19.125" style="9" customWidth="1"/>
    <col min="1447" max="1447" width="11" style="9" customWidth="1"/>
    <col min="1448" max="1448" width="17.125" style="9" customWidth="1"/>
    <col min="1449" max="1449" width="11" style="9" customWidth="1"/>
    <col min="1450" max="1450" width="21.75" style="9" customWidth="1"/>
    <col min="1451" max="1689" width="11" style="9"/>
    <col min="1690" max="1690" width="18.5" style="9" customWidth="1"/>
    <col min="1691" max="1691" width="9.5" style="9" customWidth="1"/>
    <col min="1692" max="1692" width="7" style="9" bestFit="1" customWidth="1"/>
    <col min="1693" max="1693" width="7.75" style="9" customWidth="1"/>
    <col min="1694" max="1694" width="61.75" style="9" bestFit="1" customWidth="1"/>
    <col min="1695" max="1695" width="20.625" style="9" customWidth="1"/>
    <col min="1696" max="1696" width="18.25" style="9" bestFit="1" customWidth="1"/>
    <col min="1697" max="1697" width="20.75" style="9" customWidth="1"/>
    <col min="1698" max="1700" width="21" style="9" customWidth="1"/>
    <col min="1701" max="1701" width="11" style="9" customWidth="1"/>
    <col min="1702" max="1702" width="19.125" style="9" customWidth="1"/>
    <col min="1703" max="1703" width="11" style="9" customWidth="1"/>
    <col min="1704" max="1704" width="17.125" style="9" customWidth="1"/>
    <col min="1705" max="1705" width="11" style="9" customWidth="1"/>
    <col min="1706" max="1706" width="21.75" style="9" customWidth="1"/>
    <col min="1707" max="1945" width="11" style="9"/>
    <col min="1946" max="1946" width="18.5" style="9" customWidth="1"/>
    <col min="1947" max="1947" width="9.5" style="9" customWidth="1"/>
    <col min="1948" max="1948" width="7" style="9" bestFit="1" customWidth="1"/>
    <col min="1949" max="1949" width="7.75" style="9" customWidth="1"/>
    <col min="1950" max="1950" width="61.75" style="9" bestFit="1" customWidth="1"/>
    <col min="1951" max="1951" width="20.625" style="9" customWidth="1"/>
    <col min="1952" max="1952" width="18.25" style="9" bestFit="1" customWidth="1"/>
    <col min="1953" max="1953" width="20.75" style="9" customWidth="1"/>
    <col min="1954" max="1956" width="21" style="9" customWidth="1"/>
    <col min="1957" max="1957" width="11" style="9" customWidth="1"/>
    <col min="1958" max="1958" width="19.125" style="9" customWidth="1"/>
    <col min="1959" max="1959" width="11" style="9" customWidth="1"/>
    <col min="1960" max="1960" width="17.125" style="9" customWidth="1"/>
    <col min="1961" max="1961" width="11" style="9" customWidth="1"/>
    <col min="1962" max="1962" width="21.75" style="9" customWidth="1"/>
    <col min="1963" max="2201" width="11" style="9"/>
    <col min="2202" max="2202" width="18.5" style="9" customWidth="1"/>
    <col min="2203" max="2203" width="9.5" style="9" customWidth="1"/>
    <col min="2204" max="2204" width="7" style="9" bestFit="1" customWidth="1"/>
    <col min="2205" max="2205" width="7.75" style="9" customWidth="1"/>
    <col min="2206" max="2206" width="61.75" style="9" bestFit="1" customWidth="1"/>
    <col min="2207" max="2207" width="20.625" style="9" customWidth="1"/>
    <col min="2208" max="2208" width="18.25" style="9" bestFit="1" customWidth="1"/>
    <col min="2209" max="2209" width="20.75" style="9" customWidth="1"/>
    <col min="2210" max="2212" width="21" style="9" customWidth="1"/>
    <col min="2213" max="2213" width="11" style="9" customWidth="1"/>
    <col min="2214" max="2214" width="19.125" style="9" customWidth="1"/>
    <col min="2215" max="2215" width="11" style="9" customWidth="1"/>
    <col min="2216" max="2216" width="17.125" style="9" customWidth="1"/>
    <col min="2217" max="2217" width="11" style="9" customWidth="1"/>
    <col min="2218" max="2218" width="21.75" style="9" customWidth="1"/>
    <col min="2219" max="2457" width="11" style="9"/>
    <col min="2458" max="2458" width="18.5" style="9" customWidth="1"/>
    <col min="2459" max="2459" width="9.5" style="9" customWidth="1"/>
    <col min="2460" max="2460" width="7" style="9" bestFit="1" customWidth="1"/>
    <col min="2461" max="2461" width="7.75" style="9" customWidth="1"/>
    <col min="2462" max="2462" width="61.75" style="9" bestFit="1" customWidth="1"/>
    <col min="2463" max="2463" width="20.625" style="9" customWidth="1"/>
    <col min="2464" max="2464" width="18.25" style="9" bestFit="1" customWidth="1"/>
    <col min="2465" max="2465" width="20.75" style="9" customWidth="1"/>
    <col min="2466" max="2468" width="21" style="9" customWidth="1"/>
    <col min="2469" max="2469" width="11" style="9" customWidth="1"/>
    <col min="2470" max="2470" width="19.125" style="9" customWidth="1"/>
    <col min="2471" max="2471" width="11" style="9" customWidth="1"/>
    <col min="2472" max="2472" width="17.125" style="9" customWidth="1"/>
    <col min="2473" max="2473" width="11" style="9" customWidth="1"/>
    <col min="2474" max="2474" width="21.75" style="9" customWidth="1"/>
    <col min="2475" max="2713" width="11" style="9"/>
    <col min="2714" max="2714" width="18.5" style="9" customWidth="1"/>
    <col min="2715" max="2715" width="9.5" style="9" customWidth="1"/>
    <col min="2716" max="2716" width="7" style="9" bestFit="1" customWidth="1"/>
    <col min="2717" max="2717" width="7.75" style="9" customWidth="1"/>
    <col min="2718" max="2718" width="61.75" style="9" bestFit="1" customWidth="1"/>
    <col min="2719" max="2719" width="20.625" style="9" customWidth="1"/>
    <col min="2720" max="2720" width="18.25" style="9" bestFit="1" customWidth="1"/>
    <col min="2721" max="2721" width="20.75" style="9" customWidth="1"/>
    <col min="2722" max="2724" width="21" style="9" customWidth="1"/>
    <col min="2725" max="2725" width="11" style="9" customWidth="1"/>
    <col min="2726" max="2726" width="19.125" style="9" customWidth="1"/>
    <col min="2727" max="2727" width="11" style="9" customWidth="1"/>
    <col min="2728" max="2728" width="17.125" style="9" customWidth="1"/>
    <col min="2729" max="2729" width="11" style="9" customWidth="1"/>
    <col min="2730" max="2730" width="21.75" style="9" customWidth="1"/>
    <col min="2731" max="2969" width="11" style="9"/>
    <col min="2970" max="2970" width="18.5" style="9" customWidth="1"/>
    <col min="2971" max="2971" width="9.5" style="9" customWidth="1"/>
    <col min="2972" max="2972" width="7" style="9" bestFit="1" customWidth="1"/>
    <col min="2973" max="2973" width="7.75" style="9" customWidth="1"/>
    <col min="2974" max="2974" width="61.75" style="9" bestFit="1" customWidth="1"/>
    <col min="2975" max="2975" width="20.625" style="9" customWidth="1"/>
    <col min="2976" max="2976" width="18.25" style="9" bestFit="1" customWidth="1"/>
    <col min="2977" max="2977" width="20.75" style="9" customWidth="1"/>
    <col min="2978" max="2980" width="21" style="9" customWidth="1"/>
    <col min="2981" max="2981" width="11" style="9" customWidth="1"/>
    <col min="2982" max="2982" width="19.125" style="9" customWidth="1"/>
    <col min="2983" max="2983" width="11" style="9" customWidth="1"/>
    <col min="2984" max="2984" width="17.125" style="9" customWidth="1"/>
    <col min="2985" max="2985" width="11" style="9" customWidth="1"/>
    <col min="2986" max="2986" width="21.75" style="9" customWidth="1"/>
    <col min="2987" max="3225" width="11" style="9"/>
    <col min="3226" max="3226" width="18.5" style="9" customWidth="1"/>
    <col min="3227" max="3227" width="9.5" style="9" customWidth="1"/>
    <col min="3228" max="3228" width="7" style="9" bestFit="1" customWidth="1"/>
    <col min="3229" max="3229" width="7.75" style="9" customWidth="1"/>
    <col min="3230" max="3230" width="61.75" style="9" bestFit="1" customWidth="1"/>
    <col min="3231" max="3231" width="20.625" style="9" customWidth="1"/>
    <col min="3232" max="3232" width="18.25" style="9" bestFit="1" customWidth="1"/>
    <col min="3233" max="3233" width="20.75" style="9" customWidth="1"/>
    <col min="3234" max="3236" width="21" style="9" customWidth="1"/>
    <col min="3237" max="3237" width="11" style="9" customWidth="1"/>
    <col min="3238" max="3238" width="19.125" style="9" customWidth="1"/>
    <col min="3239" max="3239" width="11" style="9" customWidth="1"/>
    <col min="3240" max="3240" width="17.125" style="9" customWidth="1"/>
    <col min="3241" max="3241" width="11" style="9" customWidth="1"/>
    <col min="3242" max="3242" width="21.75" style="9" customWidth="1"/>
    <col min="3243" max="3481" width="11" style="9"/>
    <col min="3482" max="3482" width="18.5" style="9" customWidth="1"/>
    <col min="3483" max="3483" width="9.5" style="9" customWidth="1"/>
    <col min="3484" max="3484" width="7" style="9" bestFit="1" customWidth="1"/>
    <col min="3485" max="3485" width="7.75" style="9" customWidth="1"/>
    <col min="3486" max="3486" width="61.75" style="9" bestFit="1" customWidth="1"/>
    <col min="3487" max="3487" width="20.625" style="9" customWidth="1"/>
    <col min="3488" max="3488" width="18.25" style="9" bestFit="1" customWidth="1"/>
    <col min="3489" max="3489" width="20.75" style="9" customWidth="1"/>
    <col min="3490" max="3492" width="21" style="9" customWidth="1"/>
    <col min="3493" max="3493" width="11" style="9" customWidth="1"/>
    <col min="3494" max="3494" width="19.125" style="9" customWidth="1"/>
    <col min="3495" max="3495" width="11" style="9" customWidth="1"/>
    <col min="3496" max="3496" width="17.125" style="9" customWidth="1"/>
    <col min="3497" max="3497" width="11" style="9" customWidth="1"/>
    <col min="3498" max="3498" width="21.75" style="9" customWidth="1"/>
    <col min="3499" max="3737" width="11" style="9"/>
    <col min="3738" max="3738" width="18.5" style="9" customWidth="1"/>
    <col min="3739" max="3739" width="9.5" style="9" customWidth="1"/>
    <col min="3740" max="3740" width="7" style="9" bestFit="1" customWidth="1"/>
    <col min="3741" max="3741" width="7.75" style="9" customWidth="1"/>
    <col min="3742" max="3742" width="61.75" style="9" bestFit="1" customWidth="1"/>
    <col min="3743" max="3743" width="20.625" style="9" customWidth="1"/>
    <col min="3744" max="3744" width="18.25" style="9" bestFit="1" customWidth="1"/>
    <col min="3745" max="3745" width="20.75" style="9" customWidth="1"/>
    <col min="3746" max="3748" width="21" style="9" customWidth="1"/>
    <col min="3749" max="3749" width="11" style="9" customWidth="1"/>
    <col min="3750" max="3750" width="19.125" style="9" customWidth="1"/>
    <col min="3751" max="3751" width="11" style="9" customWidth="1"/>
    <col min="3752" max="3752" width="17.125" style="9" customWidth="1"/>
    <col min="3753" max="3753" width="11" style="9" customWidth="1"/>
    <col min="3754" max="3754" width="21.75" style="9" customWidth="1"/>
    <col min="3755" max="3993" width="11" style="9"/>
    <col min="3994" max="3994" width="18.5" style="9" customWidth="1"/>
    <col min="3995" max="3995" width="9.5" style="9" customWidth="1"/>
    <col min="3996" max="3996" width="7" style="9" bestFit="1" customWidth="1"/>
    <col min="3997" max="3997" width="7.75" style="9" customWidth="1"/>
    <col min="3998" max="3998" width="61.75" style="9" bestFit="1" customWidth="1"/>
    <col min="3999" max="3999" width="20.625" style="9" customWidth="1"/>
    <col min="4000" max="4000" width="18.25" style="9" bestFit="1" customWidth="1"/>
    <col min="4001" max="4001" width="20.75" style="9" customWidth="1"/>
    <col min="4002" max="4004" width="21" style="9" customWidth="1"/>
    <col min="4005" max="4005" width="11" style="9" customWidth="1"/>
    <col min="4006" max="4006" width="19.125" style="9" customWidth="1"/>
    <col min="4007" max="4007" width="11" style="9" customWidth="1"/>
    <col min="4008" max="4008" width="17.125" style="9" customWidth="1"/>
    <col min="4009" max="4009" width="11" style="9" customWidth="1"/>
    <col min="4010" max="4010" width="21.75" style="9" customWidth="1"/>
    <col min="4011" max="4249" width="11" style="9"/>
    <col min="4250" max="4250" width="18.5" style="9" customWidth="1"/>
    <col min="4251" max="4251" width="9.5" style="9" customWidth="1"/>
    <col min="4252" max="4252" width="7" style="9" bestFit="1" customWidth="1"/>
    <col min="4253" max="4253" width="7.75" style="9" customWidth="1"/>
    <col min="4254" max="4254" width="61.75" style="9" bestFit="1" customWidth="1"/>
    <col min="4255" max="4255" width="20.625" style="9" customWidth="1"/>
    <col min="4256" max="4256" width="18.25" style="9" bestFit="1" customWidth="1"/>
    <col min="4257" max="4257" width="20.75" style="9" customWidth="1"/>
    <col min="4258" max="4260" width="21" style="9" customWidth="1"/>
    <col min="4261" max="4261" width="11" style="9" customWidth="1"/>
    <col min="4262" max="4262" width="19.125" style="9" customWidth="1"/>
    <col min="4263" max="4263" width="11" style="9" customWidth="1"/>
    <col min="4264" max="4264" width="17.125" style="9" customWidth="1"/>
    <col min="4265" max="4265" width="11" style="9" customWidth="1"/>
    <col min="4266" max="4266" width="21.75" style="9" customWidth="1"/>
    <col min="4267" max="4505" width="11" style="9"/>
    <col min="4506" max="4506" width="18.5" style="9" customWidth="1"/>
    <col min="4507" max="4507" width="9.5" style="9" customWidth="1"/>
    <col min="4508" max="4508" width="7" style="9" bestFit="1" customWidth="1"/>
    <col min="4509" max="4509" width="7.75" style="9" customWidth="1"/>
    <col min="4510" max="4510" width="61.75" style="9" bestFit="1" customWidth="1"/>
    <col min="4511" max="4511" width="20.625" style="9" customWidth="1"/>
    <col min="4512" max="4512" width="18.25" style="9" bestFit="1" customWidth="1"/>
    <col min="4513" max="4513" width="20.75" style="9" customWidth="1"/>
    <col min="4514" max="4516" width="21" style="9" customWidth="1"/>
    <col min="4517" max="4517" width="11" style="9" customWidth="1"/>
    <col min="4518" max="4518" width="19.125" style="9" customWidth="1"/>
    <col min="4519" max="4519" width="11" style="9" customWidth="1"/>
    <col min="4520" max="4520" width="17.125" style="9" customWidth="1"/>
    <col min="4521" max="4521" width="11" style="9" customWidth="1"/>
    <col min="4522" max="4522" width="21.75" style="9" customWidth="1"/>
    <col min="4523" max="4761" width="11" style="9"/>
    <col min="4762" max="4762" width="18.5" style="9" customWidth="1"/>
    <col min="4763" max="4763" width="9.5" style="9" customWidth="1"/>
    <col min="4764" max="4764" width="7" style="9" bestFit="1" customWidth="1"/>
    <col min="4765" max="4765" width="7.75" style="9" customWidth="1"/>
    <col min="4766" max="4766" width="61.75" style="9" bestFit="1" customWidth="1"/>
    <col min="4767" max="4767" width="20.625" style="9" customWidth="1"/>
    <col min="4768" max="4768" width="18.25" style="9" bestFit="1" customWidth="1"/>
    <col min="4769" max="4769" width="20.75" style="9" customWidth="1"/>
    <col min="4770" max="4772" width="21" style="9" customWidth="1"/>
    <col min="4773" max="4773" width="11" style="9" customWidth="1"/>
    <col min="4774" max="4774" width="19.125" style="9" customWidth="1"/>
    <col min="4775" max="4775" width="11" style="9" customWidth="1"/>
    <col min="4776" max="4776" width="17.125" style="9" customWidth="1"/>
    <col min="4777" max="4777" width="11" style="9" customWidth="1"/>
    <col min="4778" max="4778" width="21.75" style="9" customWidth="1"/>
    <col min="4779" max="5017" width="11" style="9"/>
    <col min="5018" max="5018" width="18.5" style="9" customWidth="1"/>
    <col min="5019" max="5019" width="9.5" style="9" customWidth="1"/>
    <col min="5020" max="5020" width="7" style="9" bestFit="1" customWidth="1"/>
    <col min="5021" max="5021" width="7.75" style="9" customWidth="1"/>
    <col min="5022" max="5022" width="61.75" style="9" bestFit="1" customWidth="1"/>
    <col min="5023" max="5023" width="20.625" style="9" customWidth="1"/>
    <col min="5024" max="5024" width="18.25" style="9" bestFit="1" customWidth="1"/>
    <col min="5025" max="5025" width="20.75" style="9" customWidth="1"/>
    <col min="5026" max="5028" width="21" style="9" customWidth="1"/>
    <col min="5029" max="5029" width="11" style="9" customWidth="1"/>
    <col min="5030" max="5030" width="19.125" style="9" customWidth="1"/>
    <col min="5031" max="5031" width="11" style="9" customWidth="1"/>
    <col min="5032" max="5032" width="17.125" style="9" customWidth="1"/>
    <col min="5033" max="5033" width="11" style="9" customWidth="1"/>
    <col min="5034" max="5034" width="21.75" style="9" customWidth="1"/>
    <col min="5035" max="5273" width="11" style="9"/>
    <col min="5274" max="5274" width="18.5" style="9" customWidth="1"/>
    <col min="5275" max="5275" width="9.5" style="9" customWidth="1"/>
    <col min="5276" max="5276" width="7" style="9" bestFit="1" customWidth="1"/>
    <col min="5277" max="5277" width="7.75" style="9" customWidth="1"/>
    <col min="5278" max="5278" width="61.75" style="9" bestFit="1" customWidth="1"/>
    <col min="5279" max="5279" width="20.625" style="9" customWidth="1"/>
    <col min="5280" max="5280" width="18.25" style="9" bestFit="1" customWidth="1"/>
    <col min="5281" max="5281" width="20.75" style="9" customWidth="1"/>
    <col min="5282" max="5284" width="21" style="9" customWidth="1"/>
    <col min="5285" max="5285" width="11" style="9" customWidth="1"/>
    <col min="5286" max="5286" width="19.125" style="9" customWidth="1"/>
    <col min="5287" max="5287" width="11" style="9" customWidth="1"/>
    <col min="5288" max="5288" width="17.125" style="9" customWidth="1"/>
    <col min="5289" max="5289" width="11" style="9" customWidth="1"/>
    <col min="5290" max="5290" width="21.75" style="9" customWidth="1"/>
    <col min="5291" max="5529" width="11" style="9"/>
    <col min="5530" max="5530" width="18.5" style="9" customWidth="1"/>
    <col min="5531" max="5531" width="9.5" style="9" customWidth="1"/>
    <col min="5532" max="5532" width="7" style="9" bestFit="1" customWidth="1"/>
    <col min="5533" max="5533" width="7.75" style="9" customWidth="1"/>
    <col min="5534" max="5534" width="61.75" style="9" bestFit="1" customWidth="1"/>
    <col min="5535" max="5535" width="20.625" style="9" customWidth="1"/>
    <col min="5536" max="5536" width="18.25" style="9" bestFit="1" customWidth="1"/>
    <col min="5537" max="5537" width="20.75" style="9" customWidth="1"/>
    <col min="5538" max="5540" width="21" style="9" customWidth="1"/>
    <col min="5541" max="5541" width="11" style="9" customWidth="1"/>
    <col min="5542" max="5542" width="19.125" style="9" customWidth="1"/>
    <col min="5543" max="5543" width="11" style="9" customWidth="1"/>
    <col min="5544" max="5544" width="17.125" style="9" customWidth="1"/>
    <col min="5545" max="5545" width="11" style="9" customWidth="1"/>
    <col min="5546" max="5546" width="21.75" style="9" customWidth="1"/>
    <col min="5547" max="5785" width="11" style="9"/>
    <col min="5786" max="5786" width="18.5" style="9" customWidth="1"/>
    <col min="5787" max="5787" width="9.5" style="9" customWidth="1"/>
    <col min="5788" max="5788" width="7" style="9" bestFit="1" customWidth="1"/>
    <col min="5789" max="5789" width="7.75" style="9" customWidth="1"/>
    <col min="5790" max="5790" width="61.75" style="9" bestFit="1" customWidth="1"/>
    <col min="5791" max="5791" width="20.625" style="9" customWidth="1"/>
    <col min="5792" max="5792" width="18.25" style="9" bestFit="1" customWidth="1"/>
    <col min="5793" max="5793" width="20.75" style="9" customWidth="1"/>
    <col min="5794" max="5796" width="21" style="9" customWidth="1"/>
    <col min="5797" max="5797" width="11" style="9" customWidth="1"/>
    <col min="5798" max="5798" width="19.125" style="9" customWidth="1"/>
    <col min="5799" max="5799" width="11" style="9" customWidth="1"/>
    <col min="5800" max="5800" width="17.125" style="9" customWidth="1"/>
    <col min="5801" max="5801" width="11" style="9" customWidth="1"/>
    <col min="5802" max="5802" width="21.75" style="9" customWidth="1"/>
    <col min="5803" max="6041" width="11" style="9"/>
    <col min="6042" max="6042" width="18.5" style="9" customWidth="1"/>
    <col min="6043" max="6043" width="9.5" style="9" customWidth="1"/>
    <col min="6044" max="6044" width="7" style="9" bestFit="1" customWidth="1"/>
    <col min="6045" max="6045" width="7.75" style="9" customWidth="1"/>
    <col min="6046" max="6046" width="61.75" style="9" bestFit="1" customWidth="1"/>
    <col min="6047" max="6047" width="20.625" style="9" customWidth="1"/>
    <col min="6048" max="6048" width="18.25" style="9" bestFit="1" customWidth="1"/>
    <col min="6049" max="6049" width="20.75" style="9" customWidth="1"/>
    <col min="6050" max="6052" width="21" style="9" customWidth="1"/>
    <col min="6053" max="6053" width="11" style="9" customWidth="1"/>
    <col min="6054" max="6054" width="19.125" style="9" customWidth="1"/>
    <col min="6055" max="6055" width="11" style="9" customWidth="1"/>
    <col min="6056" max="6056" width="17.125" style="9" customWidth="1"/>
    <col min="6057" max="6057" width="11" style="9" customWidth="1"/>
    <col min="6058" max="6058" width="21.75" style="9" customWidth="1"/>
    <col min="6059" max="6297" width="11" style="9"/>
    <col min="6298" max="6298" width="18.5" style="9" customWidth="1"/>
    <col min="6299" max="6299" width="9.5" style="9" customWidth="1"/>
    <col min="6300" max="6300" width="7" style="9" bestFit="1" customWidth="1"/>
    <col min="6301" max="6301" width="7.75" style="9" customWidth="1"/>
    <col min="6302" max="6302" width="61.75" style="9" bestFit="1" customWidth="1"/>
    <col min="6303" max="6303" width="20.625" style="9" customWidth="1"/>
    <col min="6304" max="6304" width="18.25" style="9" bestFit="1" customWidth="1"/>
    <col min="6305" max="6305" width="20.75" style="9" customWidth="1"/>
    <col min="6306" max="6308" width="21" style="9" customWidth="1"/>
    <col min="6309" max="6309" width="11" style="9" customWidth="1"/>
    <col min="6310" max="6310" width="19.125" style="9" customWidth="1"/>
    <col min="6311" max="6311" width="11" style="9" customWidth="1"/>
    <col min="6312" max="6312" width="17.125" style="9" customWidth="1"/>
    <col min="6313" max="6313" width="11" style="9" customWidth="1"/>
    <col min="6314" max="6314" width="21.75" style="9" customWidth="1"/>
    <col min="6315" max="6553" width="11" style="9"/>
    <col min="6554" max="6554" width="18.5" style="9" customWidth="1"/>
    <col min="6555" max="6555" width="9.5" style="9" customWidth="1"/>
    <col min="6556" max="6556" width="7" style="9" bestFit="1" customWidth="1"/>
    <col min="6557" max="6557" width="7.75" style="9" customWidth="1"/>
    <col min="6558" max="6558" width="61.75" style="9" bestFit="1" customWidth="1"/>
    <col min="6559" max="6559" width="20.625" style="9" customWidth="1"/>
    <col min="6560" max="6560" width="18.25" style="9" bestFit="1" customWidth="1"/>
    <col min="6561" max="6561" width="20.75" style="9" customWidth="1"/>
    <col min="6562" max="6564" width="21" style="9" customWidth="1"/>
    <col min="6565" max="6565" width="11" style="9" customWidth="1"/>
    <col min="6566" max="6566" width="19.125" style="9" customWidth="1"/>
    <col min="6567" max="6567" width="11" style="9" customWidth="1"/>
    <col min="6568" max="6568" width="17.125" style="9" customWidth="1"/>
    <col min="6569" max="6569" width="11" style="9" customWidth="1"/>
    <col min="6570" max="6570" width="21.75" style="9" customWidth="1"/>
    <col min="6571" max="6809" width="11" style="9"/>
    <col min="6810" max="6810" width="18.5" style="9" customWidth="1"/>
    <col min="6811" max="6811" width="9.5" style="9" customWidth="1"/>
    <col min="6812" max="6812" width="7" style="9" bestFit="1" customWidth="1"/>
    <col min="6813" max="6813" width="7.75" style="9" customWidth="1"/>
    <col min="6814" max="6814" width="61.75" style="9" bestFit="1" customWidth="1"/>
    <col min="6815" max="6815" width="20.625" style="9" customWidth="1"/>
    <col min="6816" max="6816" width="18.25" style="9" bestFit="1" customWidth="1"/>
    <col min="6817" max="6817" width="20.75" style="9" customWidth="1"/>
    <col min="6818" max="6820" width="21" style="9" customWidth="1"/>
    <col min="6821" max="6821" width="11" style="9" customWidth="1"/>
    <col min="6822" max="6822" width="19.125" style="9" customWidth="1"/>
    <col min="6823" max="6823" width="11" style="9" customWidth="1"/>
    <col min="6824" max="6824" width="17.125" style="9" customWidth="1"/>
    <col min="6825" max="6825" width="11" style="9" customWidth="1"/>
    <col min="6826" max="6826" width="21.75" style="9" customWidth="1"/>
    <col min="6827" max="7065" width="11" style="9"/>
    <col min="7066" max="7066" width="18.5" style="9" customWidth="1"/>
    <col min="7067" max="7067" width="9.5" style="9" customWidth="1"/>
    <col min="7068" max="7068" width="7" style="9" bestFit="1" customWidth="1"/>
    <col min="7069" max="7069" width="7.75" style="9" customWidth="1"/>
    <col min="7070" max="7070" width="61.75" style="9" bestFit="1" customWidth="1"/>
    <col min="7071" max="7071" width="20.625" style="9" customWidth="1"/>
    <col min="7072" max="7072" width="18.25" style="9" bestFit="1" customWidth="1"/>
    <col min="7073" max="7073" width="20.75" style="9" customWidth="1"/>
    <col min="7074" max="7076" width="21" style="9" customWidth="1"/>
    <col min="7077" max="7077" width="11" style="9" customWidth="1"/>
    <col min="7078" max="7078" width="19.125" style="9" customWidth="1"/>
    <col min="7079" max="7079" width="11" style="9" customWidth="1"/>
    <col min="7080" max="7080" width="17.125" style="9" customWidth="1"/>
    <col min="7081" max="7081" width="11" style="9" customWidth="1"/>
    <col min="7082" max="7082" width="21.75" style="9" customWidth="1"/>
    <col min="7083" max="7321" width="11" style="9"/>
    <col min="7322" max="7322" width="18.5" style="9" customWidth="1"/>
    <col min="7323" max="7323" width="9.5" style="9" customWidth="1"/>
    <col min="7324" max="7324" width="7" style="9" bestFit="1" customWidth="1"/>
    <col min="7325" max="7325" width="7.75" style="9" customWidth="1"/>
    <col min="7326" max="7326" width="61.75" style="9" bestFit="1" customWidth="1"/>
    <col min="7327" max="7327" width="20.625" style="9" customWidth="1"/>
    <col min="7328" max="7328" width="18.25" style="9" bestFit="1" customWidth="1"/>
    <col min="7329" max="7329" width="20.75" style="9" customWidth="1"/>
    <col min="7330" max="7332" width="21" style="9" customWidth="1"/>
    <col min="7333" max="7333" width="11" style="9" customWidth="1"/>
    <col min="7334" max="7334" width="19.125" style="9" customWidth="1"/>
    <col min="7335" max="7335" width="11" style="9" customWidth="1"/>
    <col min="7336" max="7336" width="17.125" style="9" customWidth="1"/>
    <col min="7337" max="7337" width="11" style="9" customWidth="1"/>
    <col min="7338" max="7338" width="21.75" style="9" customWidth="1"/>
    <col min="7339" max="7577" width="11" style="9"/>
    <col min="7578" max="7578" width="18.5" style="9" customWidth="1"/>
    <col min="7579" max="7579" width="9.5" style="9" customWidth="1"/>
    <col min="7580" max="7580" width="7" style="9" bestFit="1" customWidth="1"/>
    <col min="7581" max="7581" width="7.75" style="9" customWidth="1"/>
    <col min="7582" max="7582" width="61.75" style="9" bestFit="1" customWidth="1"/>
    <col min="7583" max="7583" width="20.625" style="9" customWidth="1"/>
    <col min="7584" max="7584" width="18.25" style="9" bestFit="1" customWidth="1"/>
    <col min="7585" max="7585" width="20.75" style="9" customWidth="1"/>
    <col min="7586" max="7588" width="21" style="9" customWidth="1"/>
    <col min="7589" max="7589" width="11" style="9" customWidth="1"/>
    <col min="7590" max="7590" width="19.125" style="9" customWidth="1"/>
    <col min="7591" max="7591" width="11" style="9" customWidth="1"/>
    <col min="7592" max="7592" width="17.125" style="9" customWidth="1"/>
    <col min="7593" max="7593" width="11" style="9" customWidth="1"/>
    <col min="7594" max="7594" width="21.75" style="9" customWidth="1"/>
    <col min="7595" max="7833" width="11" style="9"/>
    <col min="7834" max="7834" width="18.5" style="9" customWidth="1"/>
    <col min="7835" max="7835" width="9.5" style="9" customWidth="1"/>
    <col min="7836" max="7836" width="7" style="9" bestFit="1" customWidth="1"/>
    <col min="7837" max="7837" width="7.75" style="9" customWidth="1"/>
    <col min="7838" max="7838" width="61.75" style="9" bestFit="1" customWidth="1"/>
    <col min="7839" max="7839" width="20.625" style="9" customWidth="1"/>
    <col min="7840" max="7840" width="18.25" style="9" bestFit="1" customWidth="1"/>
    <col min="7841" max="7841" width="20.75" style="9" customWidth="1"/>
    <col min="7842" max="7844" width="21" style="9" customWidth="1"/>
    <col min="7845" max="7845" width="11" style="9" customWidth="1"/>
    <col min="7846" max="7846" width="19.125" style="9" customWidth="1"/>
    <col min="7847" max="7847" width="11" style="9" customWidth="1"/>
    <col min="7848" max="7848" width="17.125" style="9" customWidth="1"/>
    <col min="7849" max="7849" width="11" style="9" customWidth="1"/>
    <col min="7850" max="7850" width="21.75" style="9" customWidth="1"/>
    <col min="7851" max="8089" width="11" style="9"/>
    <col min="8090" max="8090" width="18.5" style="9" customWidth="1"/>
    <col min="8091" max="8091" width="9.5" style="9" customWidth="1"/>
    <col min="8092" max="8092" width="7" style="9" bestFit="1" customWidth="1"/>
    <col min="8093" max="8093" width="7.75" style="9" customWidth="1"/>
    <col min="8094" max="8094" width="61.75" style="9" bestFit="1" customWidth="1"/>
    <col min="8095" max="8095" width="20.625" style="9" customWidth="1"/>
    <col min="8096" max="8096" width="18.25" style="9" bestFit="1" customWidth="1"/>
    <col min="8097" max="8097" width="20.75" style="9" customWidth="1"/>
    <col min="8098" max="8100" width="21" style="9" customWidth="1"/>
    <col min="8101" max="8101" width="11" style="9" customWidth="1"/>
    <col min="8102" max="8102" width="19.125" style="9" customWidth="1"/>
    <col min="8103" max="8103" width="11" style="9" customWidth="1"/>
    <col min="8104" max="8104" width="17.125" style="9" customWidth="1"/>
    <col min="8105" max="8105" width="11" style="9" customWidth="1"/>
    <col min="8106" max="8106" width="21.75" style="9" customWidth="1"/>
    <col min="8107" max="8345" width="11" style="9"/>
    <col min="8346" max="8346" width="18.5" style="9" customWidth="1"/>
    <col min="8347" max="8347" width="9.5" style="9" customWidth="1"/>
    <col min="8348" max="8348" width="7" style="9" bestFit="1" customWidth="1"/>
    <col min="8349" max="8349" width="7.75" style="9" customWidth="1"/>
    <col min="8350" max="8350" width="61.75" style="9" bestFit="1" customWidth="1"/>
    <col min="8351" max="8351" width="20.625" style="9" customWidth="1"/>
    <col min="8352" max="8352" width="18.25" style="9" bestFit="1" customWidth="1"/>
    <col min="8353" max="8353" width="20.75" style="9" customWidth="1"/>
    <col min="8354" max="8356" width="21" style="9" customWidth="1"/>
    <col min="8357" max="8357" width="11" style="9" customWidth="1"/>
    <col min="8358" max="8358" width="19.125" style="9" customWidth="1"/>
    <col min="8359" max="8359" width="11" style="9" customWidth="1"/>
    <col min="8360" max="8360" width="17.125" style="9" customWidth="1"/>
    <col min="8361" max="8361" width="11" style="9" customWidth="1"/>
    <col min="8362" max="8362" width="21.75" style="9" customWidth="1"/>
    <col min="8363" max="8601" width="11" style="9"/>
    <col min="8602" max="8602" width="18.5" style="9" customWidth="1"/>
    <col min="8603" max="8603" width="9.5" style="9" customWidth="1"/>
    <col min="8604" max="8604" width="7" style="9" bestFit="1" customWidth="1"/>
    <col min="8605" max="8605" width="7.75" style="9" customWidth="1"/>
    <col min="8606" max="8606" width="61.75" style="9" bestFit="1" customWidth="1"/>
    <col min="8607" max="8607" width="20.625" style="9" customWidth="1"/>
    <col min="8608" max="8608" width="18.25" style="9" bestFit="1" customWidth="1"/>
    <col min="8609" max="8609" width="20.75" style="9" customWidth="1"/>
    <col min="8610" max="8612" width="21" style="9" customWidth="1"/>
    <col min="8613" max="8613" width="11" style="9" customWidth="1"/>
    <col min="8614" max="8614" width="19.125" style="9" customWidth="1"/>
    <col min="8615" max="8615" width="11" style="9" customWidth="1"/>
    <col min="8616" max="8616" width="17.125" style="9" customWidth="1"/>
    <col min="8617" max="8617" width="11" style="9" customWidth="1"/>
    <col min="8618" max="8618" width="21.75" style="9" customWidth="1"/>
    <col min="8619" max="8857" width="11" style="9"/>
    <col min="8858" max="8858" width="18.5" style="9" customWidth="1"/>
    <col min="8859" max="8859" width="9.5" style="9" customWidth="1"/>
    <col min="8860" max="8860" width="7" style="9" bestFit="1" customWidth="1"/>
    <col min="8861" max="8861" width="7.75" style="9" customWidth="1"/>
    <col min="8862" max="8862" width="61.75" style="9" bestFit="1" customWidth="1"/>
    <col min="8863" max="8863" width="20.625" style="9" customWidth="1"/>
    <col min="8864" max="8864" width="18.25" style="9" bestFit="1" customWidth="1"/>
    <col min="8865" max="8865" width="20.75" style="9" customWidth="1"/>
    <col min="8866" max="8868" width="21" style="9" customWidth="1"/>
    <col min="8869" max="8869" width="11" style="9" customWidth="1"/>
    <col min="8870" max="8870" width="19.125" style="9" customWidth="1"/>
    <col min="8871" max="8871" width="11" style="9" customWidth="1"/>
    <col min="8872" max="8872" width="17.125" style="9" customWidth="1"/>
    <col min="8873" max="8873" width="11" style="9" customWidth="1"/>
    <col min="8874" max="8874" width="21.75" style="9" customWidth="1"/>
    <col min="8875" max="9113" width="11" style="9"/>
    <col min="9114" max="9114" width="18.5" style="9" customWidth="1"/>
    <col min="9115" max="9115" width="9.5" style="9" customWidth="1"/>
    <col min="9116" max="9116" width="7" style="9" bestFit="1" customWidth="1"/>
    <col min="9117" max="9117" width="7.75" style="9" customWidth="1"/>
    <col min="9118" max="9118" width="61.75" style="9" bestFit="1" customWidth="1"/>
    <col min="9119" max="9119" width="20.625" style="9" customWidth="1"/>
    <col min="9120" max="9120" width="18.25" style="9" bestFit="1" customWidth="1"/>
    <col min="9121" max="9121" width="20.75" style="9" customWidth="1"/>
    <col min="9122" max="9124" width="21" style="9" customWidth="1"/>
    <col min="9125" max="9125" width="11" style="9" customWidth="1"/>
    <col min="9126" max="9126" width="19.125" style="9" customWidth="1"/>
    <col min="9127" max="9127" width="11" style="9" customWidth="1"/>
    <col min="9128" max="9128" width="17.125" style="9" customWidth="1"/>
    <col min="9129" max="9129" width="11" style="9" customWidth="1"/>
    <col min="9130" max="9130" width="21.75" style="9" customWidth="1"/>
    <col min="9131" max="9369" width="11" style="9"/>
    <col min="9370" max="9370" width="18.5" style="9" customWidth="1"/>
    <col min="9371" max="9371" width="9.5" style="9" customWidth="1"/>
    <col min="9372" max="9372" width="7" style="9" bestFit="1" customWidth="1"/>
    <col min="9373" max="9373" width="7.75" style="9" customWidth="1"/>
    <col min="9374" max="9374" width="61.75" style="9" bestFit="1" customWidth="1"/>
    <col min="9375" max="9375" width="20.625" style="9" customWidth="1"/>
    <col min="9376" max="9376" width="18.25" style="9" bestFit="1" customWidth="1"/>
    <col min="9377" max="9377" width="20.75" style="9" customWidth="1"/>
    <col min="9378" max="9380" width="21" style="9" customWidth="1"/>
    <col min="9381" max="9381" width="11" style="9" customWidth="1"/>
    <col min="9382" max="9382" width="19.125" style="9" customWidth="1"/>
    <col min="9383" max="9383" width="11" style="9" customWidth="1"/>
    <col min="9384" max="9384" width="17.125" style="9" customWidth="1"/>
    <col min="9385" max="9385" width="11" style="9" customWidth="1"/>
    <col min="9386" max="9386" width="21.75" style="9" customWidth="1"/>
    <col min="9387" max="9625" width="11" style="9"/>
    <col min="9626" max="9626" width="18.5" style="9" customWidth="1"/>
    <col min="9627" max="9627" width="9.5" style="9" customWidth="1"/>
    <col min="9628" max="9628" width="7" style="9" bestFit="1" customWidth="1"/>
    <col min="9629" max="9629" width="7.75" style="9" customWidth="1"/>
    <col min="9630" max="9630" width="61.75" style="9" bestFit="1" customWidth="1"/>
    <col min="9631" max="9631" width="20.625" style="9" customWidth="1"/>
    <col min="9632" max="9632" width="18.25" style="9" bestFit="1" customWidth="1"/>
    <col min="9633" max="9633" width="20.75" style="9" customWidth="1"/>
    <col min="9634" max="9636" width="21" style="9" customWidth="1"/>
    <col min="9637" max="9637" width="11" style="9" customWidth="1"/>
    <col min="9638" max="9638" width="19.125" style="9" customWidth="1"/>
    <col min="9639" max="9639" width="11" style="9" customWidth="1"/>
    <col min="9640" max="9640" width="17.125" style="9" customWidth="1"/>
    <col min="9641" max="9641" width="11" style="9" customWidth="1"/>
    <col min="9642" max="9642" width="21.75" style="9" customWidth="1"/>
    <col min="9643" max="9881" width="11" style="9"/>
    <col min="9882" max="9882" width="18.5" style="9" customWidth="1"/>
    <col min="9883" max="9883" width="9.5" style="9" customWidth="1"/>
    <col min="9884" max="9884" width="7" style="9" bestFit="1" customWidth="1"/>
    <col min="9885" max="9885" width="7.75" style="9" customWidth="1"/>
    <col min="9886" max="9886" width="61.75" style="9" bestFit="1" customWidth="1"/>
    <col min="9887" max="9887" width="20.625" style="9" customWidth="1"/>
    <col min="9888" max="9888" width="18.25" style="9" bestFit="1" customWidth="1"/>
    <col min="9889" max="9889" width="20.75" style="9" customWidth="1"/>
    <col min="9890" max="9892" width="21" style="9" customWidth="1"/>
    <col min="9893" max="9893" width="11" style="9" customWidth="1"/>
    <col min="9894" max="9894" width="19.125" style="9" customWidth="1"/>
    <col min="9895" max="9895" width="11" style="9" customWidth="1"/>
    <col min="9896" max="9896" width="17.125" style="9" customWidth="1"/>
    <col min="9897" max="9897" width="11" style="9" customWidth="1"/>
    <col min="9898" max="9898" width="21.75" style="9" customWidth="1"/>
    <col min="9899" max="10137" width="11" style="9"/>
    <col min="10138" max="10138" width="18.5" style="9" customWidth="1"/>
    <col min="10139" max="10139" width="9.5" style="9" customWidth="1"/>
    <col min="10140" max="10140" width="7" style="9" bestFit="1" customWidth="1"/>
    <col min="10141" max="10141" width="7.75" style="9" customWidth="1"/>
    <col min="10142" max="10142" width="61.75" style="9" bestFit="1" customWidth="1"/>
    <col min="10143" max="10143" width="20.625" style="9" customWidth="1"/>
    <col min="10144" max="10144" width="18.25" style="9" bestFit="1" customWidth="1"/>
    <col min="10145" max="10145" width="20.75" style="9" customWidth="1"/>
    <col min="10146" max="10148" width="21" style="9" customWidth="1"/>
    <col min="10149" max="10149" width="11" style="9" customWidth="1"/>
    <col min="10150" max="10150" width="19.125" style="9" customWidth="1"/>
    <col min="10151" max="10151" width="11" style="9" customWidth="1"/>
    <col min="10152" max="10152" width="17.125" style="9" customWidth="1"/>
    <col min="10153" max="10153" width="11" style="9" customWidth="1"/>
    <col min="10154" max="10154" width="21.75" style="9" customWidth="1"/>
    <col min="10155" max="10393" width="11" style="9"/>
    <col min="10394" max="10394" width="18.5" style="9" customWidth="1"/>
    <col min="10395" max="10395" width="9.5" style="9" customWidth="1"/>
    <col min="10396" max="10396" width="7" style="9" bestFit="1" customWidth="1"/>
    <col min="10397" max="10397" width="7.75" style="9" customWidth="1"/>
    <col min="10398" max="10398" width="61.75" style="9" bestFit="1" customWidth="1"/>
    <col min="10399" max="10399" width="20.625" style="9" customWidth="1"/>
    <col min="10400" max="10400" width="18.25" style="9" bestFit="1" customWidth="1"/>
    <col min="10401" max="10401" width="20.75" style="9" customWidth="1"/>
    <col min="10402" max="10404" width="21" style="9" customWidth="1"/>
    <col min="10405" max="10405" width="11" style="9" customWidth="1"/>
    <col min="10406" max="10406" width="19.125" style="9" customWidth="1"/>
    <col min="10407" max="10407" width="11" style="9" customWidth="1"/>
    <col min="10408" max="10408" width="17.125" style="9" customWidth="1"/>
    <col min="10409" max="10409" width="11" style="9" customWidth="1"/>
    <col min="10410" max="10410" width="21.75" style="9" customWidth="1"/>
    <col min="10411" max="10649" width="11" style="9"/>
    <col min="10650" max="10650" width="18.5" style="9" customWidth="1"/>
    <col min="10651" max="10651" width="9.5" style="9" customWidth="1"/>
    <col min="10652" max="10652" width="7" style="9" bestFit="1" customWidth="1"/>
    <col min="10653" max="10653" width="7.75" style="9" customWidth="1"/>
    <col min="10654" max="10654" width="61.75" style="9" bestFit="1" customWidth="1"/>
    <col min="10655" max="10655" width="20.625" style="9" customWidth="1"/>
    <col min="10656" max="10656" width="18.25" style="9" bestFit="1" customWidth="1"/>
    <col min="10657" max="10657" width="20.75" style="9" customWidth="1"/>
    <col min="10658" max="10660" width="21" style="9" customWidth="1"/>
    <col min="10661" max="10661" width="11" style="9" customWidth="1"/>
    <col min="10662" max="10662" width="19.125" style="9" customWidth="1"/>
    <col min="10663" max="10663" width="11" style="9" customWidth="1"/>
    <col min="10664" max="10664" width="17.125" style="9" customWidth="1"/>
    <col min="10665" max="10665" width="11" style="9" customWidth="1"/>
    <col min="10666" max="10666" width="21.75" style="9" customWidth="1"/>
    <col min="10667" max="10905" width="11" style="9"/>
    <col min="10906" max="10906" width="18.5" style="9" customWidth="1"/>
    <col min="10907" max="10907" width="9.5" style="9" customWidth="1"/>
    <col min="10908" max="10908" width="7" style="9" bestFit="1" customWidth="1"/>
    <col min="10909" max="10909" width="7.75" style="9" customWidth="1"/>
    <col min="10910" max="10910" width="61.75" style="9" bestFit="1" customWidth="1"/>
    <col min="10911" max="10911" width="20.625" style="9" customWidth="1"/>
    <col min="10912" max="10912" width="18.25" style="9" bestFit="1" customWidth="1"/>
    <col min="10913" max="10913" width="20.75" style="9" customWidth="1"/>
    <col min="10914" max="10916" width="21" style="9" customWidth="1"/>
    <col min="10917" max="10917" width="11" style="9" customWidth="1"/>
    <col min="10918" max="10918" width="19.125" style="9" customWidth="1"/>
    <col min="10919" max="10919" width="11" style="9" customWidth="1"/>
    <col min="10920" max="10920" width="17.125" style="9" customWidth="1"/>
    <col min="10921" max="10921" width="11" style="9" customWidth="1"/>
    <col min="10922" max="10922" width="21.75" style="9" customWidth="1"/>
    <col min="10923" max="11161" width="11" style="9"/>
    <col min="11162" max="11162" width="18.5" style="9" customWidth="1"/>
    <col min="11163" max="11163" width="9.5" style="9" customWidth="1"/>
    <col min="11164" max="11164" width="7" style="9" bestFit="1" customWidth="1"/>
    <col min="11165" max="11165" width="7.75" style="9" customWidth="1"/>
    <col min="11166" max="11166" width="61.75" style="9" bestFit="1" customWidth="1"/>
    <col min="11167" max="11167" width="20.625" style="9" customWidth="1"/>
    <col min="11168" max="11168" width="18.25" style="9" bestFit="1" customWidth="1"/>
    <col min="11169" max="11169" width="20.75" style="9" customWidth="1"/>
    <col min="11170" max="11172" width="21" style="9" customWidth="1"/>
    <col min="11173" max="11173" width="11" style="9" customWidth="1"/>
    <col min="11174" max="11174" width="19.125" style="9" customWidth="1"/>
    <col min="11175" max="11175" width="11" style="9" customWidth="1"/>
    <col min="11176" max="11176" width="17.125" style="9" customWidth="1"/>
    <col min="11177" max="11177" width="11" style="9" customWidth="1"/>
    <col min="11178" max="11178" width="21.75" style="9" customWidth="1"/>
    <col min="11179" max="11417" width="11" style="9"/>
    <col min="11418" max="11418" width="18.5" style="9" customWidth="1"/>
    <col min="11419" max="11419" width="9.5" style="9" customWidth="1"/>
    <col min="11420" max="11420" width="7" style="9" bestFit="1" customWidth="1"/>
    <col min="11421" max="11421" width="7.75" style="9" customWidth="1"/>
    <col min="11422" max="11422" width="61.75" style="9" bestFit="1" customWidth="1"/>
    <col min="11423" max="11423" width="20.625" style="9" customWidth="1"/>
    <col min="11424" max="11424" width="18.25" style="9" bestFit="1" customWidth="1"/>
    <col min="11425" max="11425" width="20.75" style="9" customWidth="1"/>
    <col min="11426" max="11428" width="21" style="9" customWidth="1"/>
    <col min="11429" max="11429" width="11" style="9" customWidth="1"/>
    <col min="11430" max="11430" width="19.125" style="9" customWidth="1"/>
    <col min="11431" max="11431" width="11" style="9" customWidth="1"/>
    <col min="11432" max="11432" width="17.125" style="9" customWidth="1"/>
    <col min="11433" max="11433" width="11" style="9" customWidth="1"/>
    <col min="11434" max="11434" width="21.75" style="9" customWidth="1"/>
    <col min="11435" max="11673" width="11" style="9"/>
    <col min="11674" max="11674" width="18.5" style="9" customWidth="1"/>
    <col min="11675" max="11675" width="9.5" style="9" customWidth="1"/>
    <col min="11676" max="11676" width="7" style="9" bestFit="1" customWidth="1"/>
    <col min="11677" max="11677" width="7.75" style="9" customWidth="1"/>
    <col min="11678" max="11678" width="61.75" style="9" bestFit="1" customWidth="1"/>
    <col min="11679" max="11679" width="20.625" style="9" customWidth="1"/>
    <col min="11680" max="11680" width="18.25" style="9" bestFit="1" customWidth="1"/>
    <col min="11681" max="11681" width="20.75" style="9" customWidth="1"/>
    <col min="11682" max="11684" width="21" style="9" customWidth="1"/>
    <col min="11685" max="11685" width="11" style="9" customWidth="1"/>
    <col min="11686" max="11686" width="19.125" style="9" customWidth="1"/>
    <col min="11687" max="11687" width="11" style="9" customWidth="1"/>
    <col min="11688" max="11688" width="17.125" style="9" customWidth="1"/>
    <col min="11689" max="11689" width="11" style="9" customWidth="1"/>
    <col min="11690" max="11690" width="21.75" style="9" customWidth="1"/>
    <col min="11691" max="11929" width="11" style="9"/>
    <col min="11930" max="11930" width="18.5" style="9" customWidth="1"/>
    <col min="11931" max="11931" width="9.5" style="9" customWidth="1"/>
    <col min="11932" max="11932" width="7" style="9" bestFit="1" customWidth="1"/>
    <col min="11933" max="11933" width="7.75" style="9" customWidth="1"/>
    <col min="11934" max="11934" width="61.75" style="9" bestFit="1" customWidth="1"/>
    <col min="11935" max="11935" width="20.625" style="9" customWidth="1"/>
    <col min="11936" max="11936" width="18.25" style="9" bestFit="1" customWidth="1"/>
    <col min="11937" max="11937" width="20.75" style="9" customWidth="1"/>
    <col min="11938" max="11940" width="21" style="9" customWidth="1"/>
    <col min="11941" max="11941" width="11" style="9" customWidth="1"/>
    <col min="11942" max="11942" width="19.125" style="9" customWidth="1"/>
    <col min="11943" max="11943" width="11" style="9" customWidth="1"/>
    <col min="11944" max="11944" width="17.125" style="9" customWidth="1"/>
    <col min="11945" max="11945" width="11" style="9" customWidth="1"/>
    <col min="11946" max="11946" width="21.75" style="9" customWidth="1"/>
    <col min="11947" max="12185" width="11" style="9"/>
    <col min="12186" max="12186" width="18.5" style="9" customWidth="1"/>
    <col min="12187" max="12187" width="9.5" style="9" customWidth="1"/>
    <col min="12188" max="12188" width="7" style="9" bestFit="1" customWidth="1"/>
    <col min="12189" max="12189" width="7.75" style="9" customWidth="1"/>
    <col min="12190" max="12190" width="61.75" style="9" bestFit="1" customWidth="1"/>
    <col min="12191" max="12191" width="20.625" style="9" customWidth="1"/>
    <col min="12192" max="12192" width="18.25" style="9" bestFit="1" customWidth="1"/>
    <col min="12193" max="12193" width="20.75" style="9" customWidth="1"/>
    <col min="12194" max="12196" width="21" style="9" customWidth="1"/>
    <col min="12197" max="12197" width="11" style="9" customWidth="1"/>
    <col min="12198" max="12198" width="19.125" style="9" customWidth="1"/>
    <col min="12199" max="12199" width="11" style="9" customWidth="1"/>
    <col min="12200" max="12200" width="17.125" style="9" customWidth="1"/>
    <col min="12201" max="12201" width="11" style="9" customWidth="1"/>
    <col min="12202" max="12202" width="21.75" style="9" customWidth="1"/>
    <col min="12203" max="12441" width="11" style="9"/>
    <col min="12442" max="12442" width="18.5" style="9" customWidth="1"/>
    <col min="12443" max="12443" width="9.5" style="9" customWidth="1"/>
    <col min="12444" max="12444" width="7" style="9" bestFit="1" customWidth="1"/>
    <col min="12445" max="12445" width="7.75" style="9" customWidth="1"/>
    <col min="12446" max="12446" width="61.75" style="9" bestFit="1" customWidth="1"/>
    <col min="12447" max="12447" width="20.625" style="9" customWidth="1"/>
    <col min="12448" max="12448" width="18.25" style="9" bestFit="1" customWidth="1"/>
    <col min="12449" max="12449" width="20.75" style="9" customWidth="1"/>
    <col min="12450" max="12452" width="21" style="9" customWidth="1"/>
    <col min="12453" max="12453" width="11" style="9" customWidth="1"/>
    <col min="12454" max="12454" width="19.125" style="9" customWidth="1"/>
    <col min="12455" max="12455" width="11" style="9" customWidth="1"/>
    <col min="12456" max="12456" width="17.125" style="9" customWidth="1"/>
    <col min="12457" max="12457" width="11" style="9" customWidth="1"/>
    <col min="12458" max="12458" width="21.75" style="9" customWidth="1"/>
    <col min="12459" max="12697" width="11" style="9"/>
    <col min="12698" max="12698" width="18.5" style="9" customWidth="1"/>
    <col min="12699" max="12699" width="9.5" style="9" customWidth="1"/>
    <col min="12700" max="12700" width="7" style="9" bestFit="1" customWidth="1"/>
    <col min="12701" max="12701" width="7.75" style="9" customWidth="1"/>
    <col min="12702" max="12702" width="61.75" style="9" bestFit="1" customWidth="1"/>
    <col min="12703" max="12703" width="20.625" style="9" customWidth="1"/>
    <col min="12704" max="12704" width="18.25" style="9" bestFit="1" customWidth="1"/>
    <col min="12705" max="12705" width="20.75" style="9" customWidth="1"/>
    <col min="12706" max="12708" width="21" style="9" customWidth="1"/>
    <col min="12709" max="12709" width="11" style="9" customWidth="1"/>
    <col min="12710" max="12710" width="19.125" style="9" customWidth="1"/>
    <col min="12711" max="12711" width="11" style="9" customWidth="1"/>
    <col min="12712" max="12712" width="17.125" style="9" customWidth="1"/>
    <col min="12713" max="12713" width="11" style="9" customWidth="1"/>
    <col min="12714" max="12714" width="21.75" style="9" customWidth="1"/>
    <col min="12715" max="12953" width="11" style="9"/>
    <col min="12954" max="12954" width="18.5" style="9" customWidth="1"/>
    <col min="12955" max="12955" width="9.5" style="9" customWidth="1"/>
    <col min="12956" max="12956" width="7" style="9" bestFit="1" customWidth="1"/>
    <col min="12957" max="12957" width="7.75" style="9" customWidth="1"/>
    <col min="12958" max="12958" width="61.75" style="9" bestFit="1" customWidth="1"/>
    <col min="12959" max="12959" width="20.625" style="9" customWidth="1"/>
    <col min="12960" max="12960" width="18.25" style="9" bestFit="1" customWidth="1"/>
    <col min="12961" max="12961" width="20.75" style="9" customWidth="1"/>
    <col min="12962" max="12964" width="21" style="9" customWidth="1"/>
    <col min="12965" max="12965" width="11" style="9" customWidth="1"/>
    <col min="12966" max="12966" width="19.125" style="9" customWidth="1"/>
    <col min="12967" max="12967" width="11" style="9" customWidth="1"/>
    <col min="12968" max="12968" width="17.125" style="9" customWidth="1"/>
    <col min="12969" max="12969" width="11" style="9" customWidth="1"/>
    <col min="12970" max="12970" width="21.75" style="9" customWidth="1"/>
    <col min="12971" max="13209" width="11" style="9"/>
    <col min="13210" max="13210" width="18.5" style="9" customWidth="1"/>
    <col min="13211" max="13211" width="9.5" style="9" customWidth="1"/>
    <col min="13212" max="13212" width="7" style="9" bestFit="1" customWidth="1"/>
    <col min="13213" max="13213" width="7.75" style="9" customWidth="1"/>
    <col min="13214" max="13214" width="61.75" style="9" bestFit="1" customWidth="1"/>
    <col min="13215" max="13215" width="20.625" style="9" customWidth="1"/>
    <col min="13216" max="13216" width="18.25" style="9" bestFit="1" customWidth="1"/>
    <col min="13217" max="13217" width="20.75" style="9" customWidth="1"/>
    <col min="13218" max="13220" width="21" style="9" customWidth="1"/>
    <col min="13221" max="13221" width="11" style="9" customWidth="1"/>
    <col min="13222" max="13222" width="19.125" style="9" customWidth="1"/>
    <col min="13223" max="13223" width="11" style="9" customWidth="1"/>
    <col min="13224" max="13224" width="17.125" style="9" customWidth="1"/>
    <col min="13225" max="13225" width="11" style="9" customWidth="1"/>
    <col min="13226" max="13226" width="21.75" style="9" customWidth="1"/>
    <col min="13227" max="13465" width="11" style="9"/>
    <col min="13466" max="13466" width="18.5" style="9" customWidth="1"/>
    <col min="13467" max="13467" width="9.5" style="9" customWidth="1"/>
    <col min="13468" max="13468" width="7" style="9" bestFit="1" customWidth="1"/>
    <col min="13469" max="13469" width="7.75" style="9" customWidth="1"/>
    <col min="13470" max="13470" width="61.75" style="9" bestFit="1" customWidth="1"/>
    <col min="13471" max="13471" width="20.625" style="9" customWidth="1"/>
    <col min="13472" max="13472" width="18.25" style="9" bestFit="1" customWidth="1"/>
    <col min="13473" max="13473" width="20.75" style="9" customWidth="1"/>
    <col min="13474" max="13476" width="21" style="9" customWidth="1"/>
    <col min="13477" max="13477" width="11" style="9" customWidth="1"/>
    <col min="13478" max="13478" width="19.125" style="9" customWidth="1"/>
    <col min="13479" max="13479" width="11" style="9" customWidth="1"/>
    <col min="13480" max="13480" width="17.125" style="9" customWidth="1"/>
    <col min="13481" max="13481" width="11" style="9" customWidth="1"/>
    <col min="13482" max="13482" width="21.75" style="9" customWidth="1"/>
    <col min="13483" max="13721" width="11" style="9"/>
    <col min="13722" max="13722" width="18.5" style="9" customWidth="1"/>
    <col min="13723" max="13723" width="9.5" style="9" customWidth="1"/>
    <col min="13724" max="13724" width="7" style="9" bestFit="1" customWidth="1"/>
    <col min="13725" max="13725" width="7.75" style="9" customWidth="1"/>
    <col min="13726" max="13726" width="61.75" style="9" bestFit="1" customWidth="1"/>
    <col min="13727" max="13727" width="20.625" style="9" customWidth="1"/>
    <col min="13728" max="13728" width="18.25" style="9" bestFit="1" customWidth="1"/>
    <col min="13729" max="13729" width="20.75" style="9" customWidth="1"/>
    <col min="13730" max="13732" width="21" style="9" customWidth="1"/>
    <col min="13733" max="13733" width="11" style="9" customWidth="1"/>
    <col min="13734" max="13734" width="19.125" style="9" customWidth="1"/>
    <col min="13735" max="13735" width="11" style="9" customWidth="1"/>
    <col min="13736" max="13736" width="17.125" style="9" customWidth="1"/>
    <col min="13737" max="13737" width="11" style="9" customWidth="1"/>
    <col min="13738" max="13738" width="21.75" style="9" customWidth="1"/>
    <col min="13739" max="13977" width="11" style="9"/>
    <col min="13978" max="13978" width="18.5" style="9" customWidth="1"/>
    <col min="13979" max="13979" width="9.5" style="9" customWidth="1"/>
    <col min="13980" max="13980" width="7" style="9" bestFit="1" customWidth="1"/>
    <col min="13981" max="13981" width="7.75" style="9" customWidth="1"/>
    <col min="13982" max="13982" width="61.75" style="9" bestFit="1" customWidth="1"/>
    <col min="13983" max="13983" width="20.625" style="9" customWidth="1"/>
    <col min="13984" max="13984" width="18.25" style="9" bestFit="1" customWidth="1"/>
    <col min="13985" max="13985" width="20.75" style="9" customWidth="1"/>
    <col min="13986" max="13988" width="21" style="9" customWidth="1"/>
    <col min="13989" max="13989" width="11" style="9" customWidth="1"/>
    <col min="13990" max="13990" width="19.125" style="9" customWidth="1"/>
    <col min="13991" max="13991" width="11" style="9" customWidth="1"/>
    <col min="13992" max="13992" width="17.125" style="9" customWidth="1"/>
    <col min="13993" max="13993" width="11" style="9" customWidth="1"/>
    <col min="13994" max="13994" width="21.75" style="9" customWidth="1"/>
    <col min="13995" max="14233" width="11" style="9"/>
    <col min="14234" max="14234" width="18.5" style="9" customWidth="1"/>
    <col min="14235" max="14235" width="9.5" style="9" customWidth="1"/>
    <col min="14236" max="14236" width="7" style="9" bestFit="1" customWidth="1"/>
    <col min="14237" max="14237" width="7.75" style="9" customWidth="1"/>
    <col min="14238" max="14238" width="61.75" style="9" bestFit="1" customWidth="1"/>
    <col min="14239" max="14239" width="20.625" style="9" customWidth="1"/>
    <col min="14240" max="14240" width="18.25" style="9" bestFit="1" customWidth="1"/>
    <col min="14241" max="14241" width="20.75" style="9" customWidth="1"/>
    <col min="14242" max="14244" width="21" style="9" customWidth="1"/>
    <col min="14245" max="14245" width="11" style="9" customWidth="1"/>
    <col min="14246" max="14246" width="19.125" style="9" customWidth="1"/>
    <col min="14247" max="14247" width="11" style="9" customWidth="1"/>
    <col min="14248" max="14248" width="17.125" style="9" customWidth="1"/>
    <col min="14249" max="14249" width="11" style="9" customWidth="1"/>
    <col min="14250" max="14250" width="21.75" style="9" customWidth="1"/>
    <col min="14251" max="14489" width="11" style="9"/>
    <col min="14490" max="14490" width="18.5" style="9" customWidth="1"/>
    <col min="14491" max="14491" width="9.5" style="9" customWidth="1"/>
    <col min="14492" max="14492" width="7" style="9" bestFit="1" customWidth="1"/>
    <col min="14493" max="14493" width="7.75" style="9" customWidth="1"/>
    <col min="14494" max="14494" width="61.75" style="9" bestFit="1" customWidth="1"/>
    <col min="14495" max="14495" width="20.625" style="9" customWidth="1"/>
    <col min="14496" max="14496" width="18.25" style="9" bestFit="1" customWidth="1"/>
    <col min="14497" max="14497" width="20.75" style="9" customWidth="1"/>
    <col min="14498" max="14500" width="21" style="9" customWidth="1"/>
    <col min="14501" max="14501" width="11" style="9" customWidth="1"/>
    <col min="14502" max="14502" width="19.125" style="9" customWidth="1"/>
    <col min="14503" max="14503" width="11" style="9" customWidth="1"/>
    <col min="14504" max="14504" width="17.125" style="9" customWidth="1"/>
    <col min="14505" max="14505" width="11" style="9" customWidth="1"/>
    <col min="14506" max="14506" width="21.75" style="9" customWidth="1"/>
    <col min="14507" max="14745" width="11" style="9"/>
    <col min="14746" max="14746" width="18.5" style="9" customWidth="1"/>
    <col min="14747" max="14747" width="9.5" style="9" customWidth="1"/>
    <col min="14748" max="14748" width="7" style="9" bestFit="1" customWidth="1"/>
    <col min="14749" max="14749" width="7.75" style="9" customWidth="1"/>
    <col min="14750" max="14750" width="61.75" style="9" bestFit="1" customWidth="1"/>
    <col min="14751" max="14751" width="20.625" style="9" customWidth="1"/>
    <col min="14752" max="14752" width="18.25" style="9" bestFit="1" customWidth="1"/>
    <col min="14753" max="14753" width="20.75" style="9" customWidth="1"/>
    <col min="14754" max="14756" width="21" style="9" customWidth="1"/>
    <col min="14757" max="14757" width="11" style="9" customWidth="1"/>
    <col min="14758" max="14758" width="19.125" style="9" customWidth="1"/>
    <col min="14759" max="14759" width="11" style="9" customWidth="1"/>
    <col min="14760" max="14760" width="17.125" style="9" customWidth="1"/>
    <col min="14761" max="14761" width="11" style="9" customWidth="1"/>
    <col min="14762" max="14762" width="21.75" style="9" customWidth="1"/>
    <col min="14763" max="15001" width="11" style="9"/>
    <col min="15002" max="15002" width="18.5" style="9" customWidth="1"/>
    <col min="15003" max="15003" width="9.5" style="9" customWidth="1"/>
    <col min="15004" max="15004" width="7" style="9" bestFit="1" customWidth="1"/>
    <col min="15005" max="15005" width="7.75" style="9" customWidth="1"/>
    <col min="15006" max="15006" width="61.75" style="9" bestFit="1" customWidth="1"/>
    <col min="15007" max="15007" width="20.625" style="9" customWidth="1"/>
    <col min="15008" max="15008" width="18.25" style="9" bestFit="1" customWidth="1"/>
    <col min="15009" max="15009" width="20.75" style="9" customWidth="1"/>
    <col min="15010" max="15012" width="21" style="9" customWidth="1"/>
    <col min="15013" max="15013" width="11" style="9" customWidth="1"/>
    <col min="15014" max="15014" width="19.125" style="9" customWidth="1"/>
    <col min="15015" max="15015" width="11" style="9" customWidth="1"/>
    <col min="15016" max="15016" width="17.125" style="9" customWidth="1"/>
    <col min="15017" max="15017" width="11" style="9" customWidth="1"/>
    <col min="15018" max="15018" width="21.75" style="9" customWidth="1"/>
    <col min="15019" max="15257" width="11" style="9"/>
    <col min="15258" max="15258" width="18.5" style="9" customWidth="1"/>
    <col min="15259" max="15259" width="9.5" style="9" customWidth="1"/>
    <col min="15260" max="15260" width="7" style="9" bestFit="1" customWidth="1"/>
    <col min="15261" max="15261" width="7.75" style="9" customWidth="1"/>
    <col min="15262" max="15262" width="61.75" style="9" bestFit="1" customWidth="1"/>
    <col min="15263" max="15263" width="20.625" style="9" customWidth="1"/>
    <col min="15264" max="15264" width="18.25" style="9" bestFit="1" customWidth="1"/>
    <col min="15265" max="15265" width="20.75" style="9" customWidth="1"/>
    <col min="15266" max="15268" width="21" style="9" customWidth="1"/>
    <col min="15269" max="15269" width="11" style="9" customWidth="1"/>
    <col min="15270" max="15270" width="19.125" style="9" customWidth="1"/>
    <col min="15271" max="15271" width="11" style="9" customWidth="1"/>
    <col min="15272" max="15272" width="17.125" style="9" customWidth="1"/>
    <col min="15273" max="15273" width="11" style="9" customWidth="1"/>
    <col min="15274" max="15274" width="21.75" style="9" customWidth="1"/>
    <col min="15275" max="15513" width="11" style="9"/>
    <col min="15514" max="15514" width="18.5" style="9" customWidth="1"/>
    <col min="15515" max="15515" width="9.5" style="9" customWidth="1"/>
    <col min="15516" max="15516" width="7" style="9" bestFit="1" customWidth="1"/>
    <col min="15517" max="15517" width="7.75" style="9" customWidth="1"/>
    <col min="15518" max="15518" width="61.75" style="9" bestFit="1" customWidth="1"/>
    <col min="15519" max="15519" width="20.625" style="9" customWidth="1"/>
    <col min="15520" max="15520" width="18.25" style="9" bestFit="1" customWidth="1"/>
    <col min="15521" max="15521" width="20.75" style="9" customWidth="1"/>
    <col min="15522" max="15524" width="21" style="9" customWidth="1"/>
    <col min="15525" max="15525" width="11" style="9" hidden="1" customWidth="1"/>
    <col min="15526" max="15526" width="19.125" style="9" customWidth="1"/>
    <col min="15527" max="15527" width="11" style="9" hidden="1" customWidth="1"/>
    <col min="15528" max="15528" width="17.125" style="9" customWidth="1"/>
    <col min="15529" max="15529" width="11" style="9" hidden="1" customWidth="1"/>
    <col min="15530" max="15530" width="21.75" style="9" customWidth="1"/>
    <col min="15531" max="16111" width="11" style="9"/>
    <col min="16112" max="16336" width="11" style="9" customWidth="1"/>
    <col min="16337" max="16340" width="11" style="9"/>
    <col min="16341" max="16384" width="11" style="9" customWidth="1"/>
  </cols>
  <sheetData>
    <row r="1" spans="2:24" s="3" customFormat="1" ht="21" x14ac:dyDescent="0.2">
      <c r="B1" s="2"/>
      <c r="C1" s="83" t="s">
        <v>101</v>
      </c>
      <c r="D1" s="83"/>
      <c r="E1" s="83"/>
      <c r="F1" s="83"/>
      <c r="H1" s="5"/>
      <c r="P1" s="60"/>
      <c r="Q1" s="60"/>
      <c r="S1" s="60"/>
    </row>
    <row r="2" spans="2:24" s="3" customFormat="1" ht="18.75" x14ac:dyDescent="0.2">
      <c r="B2" s="2"/>
      <c r="C2" s="4"/>
      <c r="D2" s="4"/>
      <c r="E2" s="4"/>
      <c r="F2" s="4"/>
      <c r="G2" s="4"/>
      <c r="L2" s="5"/>
      <c r="P2" s="60"/>
      <c r="Q2" s="60"/>
      <c r="S2" s="60"/>
    </row>
    <row r="3" spans="2:24" s="4" customFormat="1" ht="18.75" x14ac:dyDescent="0.2">
      <c r="B3" s="6"/>
      <c r="C3" s="81" t="s">
        <v>0</v>
      </c>
      <c r="D3" s="81"/>
      <c r="E3" s="7" t="s">
        <v>47</v>
      </c>
      <c r="F3" s="4" t="s">
        <v>1</v>
      </c>
      <c r="P3" s="61"/>
      <c r="Q3" s="61"/>
      <c r="S3" s="61"/>
    </row>
    <row r="4" spans="2:24" s="3" customFormat="1" ht="18.75" x14ac:dyDescent="0.2">
      <c r="B4" s="2"/>
      <c r="C4" s="82" t="s">
        <v>2</v>
      </c>
      <c r="D4" s="82"/>
      <c r="E4" s="8" t="s">
        <v>35</v>
      </c>
      <c r="F4" s="3" t="s">
        <v>91</v>
      </c>
      <c r="G4" s="9"/>
      <c r="H4" s="10"/>
      <c r="I4" s="9"/>
      <c r="J4" s="9"/>
      <c r="K4" s="9"/>
      <c r="L4" s="9"/>
      <c r="M4" s="10"/>
      <c r="N4" s="9"/>
      <c r="O4" s="9"/>
      <c r="P4" s="27"/>
      <c r="Q4" s="27"/>
      <c r="R4" s="9"/>
      <c r="S4" s="27"/>
      <c r="T4" s="9"/>
      <c r="U4" s="9"/>
    </row>
    <row r="5" spans="2:24" s="3" customFormat="1" ht="18.75" x14ac:dyDescent="0.2">
      <c r="B5" s="2"/>
      <c r="C5" s="82" t="s">
        <v>3</v>
      </c>
      <c r="D5" s="82"/>
      <c r="E5" s="8" t="s">
        <v>104</v>
      </c>
      <c r="F5" s="3" t="s">
        <v>105</v>
      </c>
      <c r="G5" s="9"/>
      <c r="H5" s="9"/>
      <c r="I5" s="9"/>
      <c r="J5" s="9"/>
      <c r="K5" s="9"/>
      <c r="L5" s="9"/>
      <c r="M5" s="9"/>
      <c r="N5" s="9"/>
      <c r="O5" s="9"/>
      <c r="P5" s="27"/>
      <c r="Q5" s="27"/>
      <c r="R5" s="9"/>
      <c r="S5" s="27"/>
      <c r="T5" s="9"/>
      <c r="U5" s="9"/>
    </row>
    <row r="6" spans="2:24" x14ac:dyDescent="0.2">
      <c r="G6" s="13" t="s">
        <v>4</v>
      </c>
      <c r="H6" s="11"/>
      <c r="J6" s="13" t="s">
        <v>4</v>
      </c>
      <c r="K6" s="12"/>
      <c r="L6" s="12"/>
      <c r="M6" s="12"/>
      <c r="N6" s="12"/>
      <c r="O6" s="25"/>
      <c r="P6" s="32"/>
      <c r="Q6" s="32"/>
      <c r="R6" s="25"/>
      <c r="S6" s="57"/>
      <c r="T6" s="12"/>
      <c r="U6" s="12"/>
    </row>
    <row r="7" spans="2:24" s="12" customFormat="1" ht="21" x14ac:dyDescent="0.2">
      <c r="B7" s="14"/>
      <c r="C7" s="15" t="s">
        <v>5</v>
      </c>
      <c r="D7" s="16" t="s">
        <v>6</v>
      </c>
      <c r="E7" s="15" t="s">
        <v>7</v>
      </c>
      <c r="F7" s="17"/>
      <c r="G7" s="18"/>
      <c r="H7" s="18"/>
      <c r="J7" s="62"/>
      <c r="K7" s="18"/>
      <c r="L7" s="18"/>
      <c r="M7" s="18"/>
      <c r="N7" s="18"/>
      <c r="O7" s="24"/>
      <c r="P7" s="53"/>
      <c r="Q7" s="53"/>
      <c r="R7" s="64"/>
      <c r="S7" s="53"/>
      <c r="T7" s="18"/>
      <c r="U7" s="18"/>
    </row>
    <row r="8" spans="2:24" s="12" customFormat="1" ht="18.75" x14ac:dyDescent="0.2">
      <c r="B8" s="2"/>
      <c r="C8" s="19" t="s">
        <v>8</v>
      </c>
      <c r="D8" s="75"/>
      <c r="E8" s="19"/>
      <c r="F8" s="20" t="s">
        <v>9</v>
      </c>
      <c r="G8" s="21" t="s">
        <v>99</v>
      </c>
      <c r="H8" s="21" t="s">
        <v>99</v>
      </c>
      <c r="J8" s="54" t="s">
        <v>10</v>
      </c>
      <c r="K8" s="22" t="s">
        <v>11</v>
      </c>
      <c r="L8" s="22" t="s">
        <v>12</v>
      </c>
      <c r="M8" s="22" t="s">
        <v>13</v>
      </c>
      <c r="N8" s="22" t="s">
        <v>14</v>
      </c>
      <c r="O8" s="22" t="s">
        <v>15</v>
      </c>
      <c r="P8" s="54" t="s">
        <v>16</v>
      </c>
      <c r="Q8" s="54" t="s">
        <v>17</v>
      </c>
      <c r="R8" s="22" t="s">
        <v>18</v>
      </c>
      <c r="S8" s="54" t="s">
        <v>19</v>
      </c>
      <c r="T8" s="22" t="s">
        <v>20</v>
      </c>
      <c r="U8" s="22" t="s">
        <v>21</v>
      </c>
    </row>
    <row r="9" spans="2:24" s="12" customFormat="1" ht="18.75" x14ac:dyDescent="0.2">
      <c r="B9" s="2"/>
      <c r="C9" s="19"/>
      <c r="D9" s="75"/>
      <c r="E9" s="19"/>
      <c r="F9" s="20"/>
      <c r="G9" s="22" t="s">
        <v>22</v>
      </c>
      <c r="H9" s="22" t="s">
        <v>94</v>
      </c>
      <c r="J9" s="54" t="s">
        <v>23</v>
      </c>
      <c r="K9" s="22" t="s">
        <v>23</v>
      </c>
      <c r="L9" s="22" t="s">
        <v>23</v>
      </c>
      <c r="M9" s="22" t="s">
        <v>23</v>
      </c>
      <c r="N9" s="22" t="s">
        <v>23</v>
      </c>
      <c r="O9" s="22" t="s">
        <v>23</v>
      </c>
      <c r="P9" s="54" t="s">
        <v>23</v>
      </c>
      <c r="Q9" s="54" t="s">
        <v>23</v>
      </c>
      <c r="R9" s="22" t="s">
        <v>23</v>
      </c>
      <c r="S9" s="54" t="s">
        <v>23</v>
      </c>
      <c r="T9" s="22" t="s">
        <v>23</v>
      </c>
      <c r="U9" s="22" t="s">
        <v>23</v>
      </c>
    </row>
    <row r="10" spans="2:24" s="12" customFormat="1" x14ac:dyDescent="0.2">
      <c r="B10" s="1"/>
      <c r="C10" s="19"/>
      <c r="D10" s="75"/>
      <c r="E10" s="19"/>
      <c r="F10" s="20"/>
      <c r="G10" s="22">
        <v>21796</v>
      </c>
      <c r="H10" s="22" t="s">
        <v>95</v>
      </c>
      <c r="J10" s="54" t="s">
        <v>93</v>
      </c>
      <c r="K10" s="54" t="s">
        <v>93</v>
      </c>
      <c r="L10" s="54" t="s">
        <v>24</v>
      </c>
      <c r="M10" s="54" t="s">
        <v>24</v>
      </c>
      <c r="N10" s="54" t="s">
        <v>24</v>
      </c>
      <c r="O10" s="54" t="s">
        <v>24</v>
      </c>
      <c r="P10" s="54" t="s">
        <v>24</v>
      </c>
      <c r="Q10" s="54" t="s">
        <v>24</v>
      </c>
      <c r="R10" s="54" t="s">
        <v>24</v>
      </c>
      <c r="S10" s="54" t="s">
        <v>24</v>
      </c>
      <c r="T10" s="22" t="s">
        <v>24</v>
      </c>
      <c r="U10" s="22" t="s">
        <v>24</v>
      </c>
    </row>
    <row r="11" spans="2:24" s="12" customFormat="1" x14ac:dyDescent="0.2">
      <c r="B11" s="1"/>
      <c r="C11" s="72"/>
      <c r="D11" s="73"/>
      <c r="E11" s="72"/>
      <c r="F11" s="20"/>
      <c r="G11" s="23"/>
      <c r="H11" s="22" t="s">
        <v>100</v>
      </c>
      <c r="J11" s="55"/>
      <c r="K11" s="23"/>
      <c r="L11" s="23"/>
      <c r="M11" s="23"/>
      <c r="N11" s="23"/>
      <c r="O11" s="23"/>
      <c r="P11" s="55"/>
      <c r="Q11" s="55"/>
      <c r="R11" s="23"/>
      <c r="S11" s="55"/>
      <c r="T11" s="23"/>
      <c r="U11" s="23"/>
    </row>
    <row r="12" spans="2:24" s="27" customFormat="1" ht="19.899999999999999" customHeight="1" x14ac:dyDescent="0.2">
      <c r="B12" s="38">
        <f>+IF(G12&lt;&gt;0,1,(IF(#REF!&lt;&gt;0,1,(IF(H12&lt;&gt;0,1,)))))</f>
        <v>1</v>
      </c>
      <c r="C12" s="74"/>
      <c r="D12" s="74"/>
      <c r="E12" s="74"/>
      <c r="F12" s="41" t="s">
        <v>46</v>
      </c>
      <c r="G12" s="42">
        <f>+G14</f>
        <v>381600</v>
      </c>
      <c r="H12" s="42">
        <f>+H14</f>
        <v>381600</v>
      </c>
      <c r="I12" s="56"/>
      <c r="J12" s="42">
        <f>+J14</f>
        <v>0</v>
      </c>
      <c r="K12" s="42">
        <f>+K14</f>
        <v>0</v>
      </c>
      <c r="L12" s="42">
        <f>+L14</f>
        <v>381600</v>
      </c>
      <c r="M12" s="42">
        <f t="shared" ref="M12:U12" si="0">+M14</f>
        <v>0</v>
      </c>
      <c r="N12" s="42">
        <f t="shared" si="0"/>
        <v>0</v>
      </c>
      <c r="O12" s="42">
        <f t="shared" si="0"/>
        <v>0</v>
      </c>
      <c r="P12" s="42">
        <f t="shared" si="0"/>
        <v>0</v>
      </c>
      <c r="Q12" s="42">
        <f t="shared" si="0"/>
        <v>0</v>
      </c>
      <c r="R12" s="42">
        <f t="shared" si="0"/>
        <v>0</v>
      </c>
      <c r="S12" s="42">
        <f t="shared" si="0"/>
        <v>0</v>
      </c>
      <c r="T12" s="42">
        <f t="shared" si="0"/>
        <v>0</v>
      </c>
      <c r="U12" s="42">
        <f t="shared" si="0"/>
        <v>0</v>
      </c>
      <c r="V12" s="40"/>
      <c r="W12" s="40"/>
      <c r="X12" s="40"/>
    </row>
    <row r="13" spans="2:24" s="27" customFormat="1" ht="19.899999999999999" customHeight="1" x14ac:dyDescent="0.2">
      <c r="B13" s="28">
        <v>1</v>
      </c>
      <c r="C13" s="28"/>
      <c r="D13" s="76"/>
      <c r="E13" s="36"/>
      <c r="F13" s="30"/>
      <c r="G13" s="31"/>
      <c r="H13" s="31"/>
      <c r="J13" s="63"/>
      <c r="K13" s="63"/>
      <c r="L13" s="63"/>
      <c r="M13" s="63"/>
      <c r="N13" s="63"/>
      <c r="O13" s="63"/>
      <c r="P13" s="63"/>
      <c r="Q13" s="63"/>
      <c r="R13" s="63"/>
      <c r="S13" s="31"/>
      <c r="T13" s="31"/>
      <c r="U13" s="31"/>
    </row>
    <row r="14" spans="2:24" s="32" customFormat="1" ht="21" customHeight="1" x14ac:dyDescent="0.2">
      <c r="B14" s="28"/>
      <c r="C14" s="38">
        <v>24</v>
      </c>
      <c r="D14" s="76"/>
      <c r="E14" s="33"/>
      <c r="F14" s="70" t="s">
        <v>26</v>
      </c>
      <c r="G14" s="35">
        <f>+G15</f>
        <v>381600</v>
      </c>
      <c r="H14" s="35">
        <v>381600</v>
      </c>
      <c r="I14" s="57"/>
      <c r="J14" s="35">
        <f t="shared" ref="J14:L15" si="1">+J15</f>
        <v>0</v>
      </c>
      <c r="K14" s="35">
        <f t="shared" si="1"/>
        <v>0</v>
      </c>
      <c r="L14" s="35">
        <f t="shared" si="1"/>
        <v>381600</v>
      </c>
      <c r="M14" s="35">
        <v>0</v>
      </c>
      <c r="N14" s="35">
        <v>0</v>
      </c>
      <c r="O14" s="35">
        <v>0</v>
      </c>
      <c r="P14" s="35">
        <v>0</v>
      </c>
      <c r="Q14" s="35">
        <v>0</v>
      </c>
      <c r="R14" s="35">
        <v>0</v>
      </c>
      <c r="S14" s="35">
        <v>0</v>
      </c>
      <c r="T14" s="35">
        <v>0</v>
      </c>
      <c r="U14" s="35">
        <v>0</v>
      </c>
      <c r="V14" s="57"/>
      <c r="W14" s="57"/>
    </row>
    <row r="15" spans="2:24" s="32" customFormat="1" ht="21" customHeight="1" x14ac:dyDescent="0.2">
      <c r="B15" s="28"/>
      <c r="C15" s="38"/>
      <c r="D15" s="77" t="s">
        <v>33</v>
      </c>
      <c r="E15" s="33"/>
      <c r="F15" s="30" t="s">
        <v>56</v>
      </c>
      <c r="G15" s="35">
        <f>+G16</f>
        <v>381600</v>
      </c>
      <c r="H15" s="35">
        <v>381600</v>
      </c>
      <c r="I15" s="57"/>
      <c r="J15" s="35">
        <f t="shared" si="1"/>
        <v>0</v>
      </c>
      <c r="K15" s="35">
        <f t="shared" si="1"/>
        <v>0</v>
      </c>
      <c r="L15" s="35">
        <f t="shared" si="1"/>
        <v>381600</v>
      </c>
      <c r="M15" s="35">
        <v>0</v>
      </c>
      <c r="N15" s="35">
        <v>0</v>
      </c>
      <c r="O15" s="35">
        <v>0</v>
      </c>
      <c r="P15" s="35">
        <v>0</v>
      </c>
      <c r="Q15" s="35">
        <v>0</v>
      </c>
      <c r="R15" s="35">
        <v>0</v>
      </c>
      <c r="S15" s="35">
        <v>0</v>
      </c>
      <c r="T15" s="35">
        <v>0</v>
      </c>
      <c r="U15" s="35">
        <v>0</v>
      </c>
      <c r="V15" s="57"/>
      <c r="W15" s="57"/>
    </row>
    <row r="16" spans="2:24" s="32" customFormat="1" ht="21" customHeight="1" x14ac:dyDescent="0.2">
      <c r="B16" s="28"/>
      <c r="C16" s="38"/>
      <c r="D16" s="77"/>
      <c r="E16" s="80" t="s">
        <v>102</v>
      </c>
      <c r="F16" s="30" t="s">
        <v>106</v>
      </c>
      <c r="G16" s="35">
        <v>381600</v>
      </c>
      <c r="H16" s="35">
        <v>381600</v>
      </c>
      <c r="I16" s="57"/>
      <c r="J16" s="35">
        <v>0</v>
      </c>
      <c r="K16" s="35">
        <v>0</v>
      </c>
      <c r="L16" s="35">
        <v>381600</v>
      </c>
      <c r="M16" s="35">
        <v>0</v>
      </c>
      <c r="N16" s="35">
        <v>0</v>
      </c>
      <c r="O16" s="35">
        <v>0</v>
      </c>
      <c r="P16" s="35">
        <v>0</v>
      </c>
      <c r="Q16" s="35">
        <v>0</v>
      </c>
      <c r="R16" s="35">
        <v>0</v>
      </c>
      <c r="S16" s="35">
        <v>0</v>
      </c>
      <c r="T16" s="35">
        <v>0</v>
      </c>
      <c r="U16" s="35">
        <v>0</v>
      </c>
      <c r="V16" s="57"/>
      <c r="W16" s="57"/>
    </row>
    <row r="17" spans="1:16334" s="27" customFormat="1" ht="10.15" customHeight="1" x14ac:dyDescent="0.2">
      <c r="A17" s="32"/>
      <c r="B17" s="44">
        <v>1</v>
      </c>
      <c r="C17" s="45"/>
      <c r="D17" s="46"/>
      <c r="E17" s="47"/>
      <c r="F17" s="48"/>
      <c r="G17" s="49"/>
      <c r="H17" s="49"/>
      <c r="I17" s="57"/>
      <c r="J17" s="49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6"/>
    </row>
    <row r="18" spans="1:16334" s="27" customFormat="1" x14ac:dyDescent="0.2">
      <c r="A18" s="56"/>
      <c r="B18" s="50">
        <v>1</v>
      </c>
      <c r="C18" s="51"/>
      <c r="D18" s="52"/>
      <c r="E18" s="51"/>
      <c r="F18" s="51"/>
      <c r="G18" s="26"/>
      <c r="H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</row>
    <row r="19" spans="1:16334" s="27" customFormat="1" x14ac:dyDescent="0.2">
      <c r="A19" s="56"/>
      <c r="B19" s="59"/>
      <c r="C19" s="56"/>
      <c r="D19" s="57"/>
      <c r="E19" s="56"/>
      <c r="F19" s="56"/>
      <c r="G19" s="56"/>
      <c r="H19" s="56"/>
      <c r="I19" s="56"/>
      <c r="V19" s="56"/>
      <c r="W19" s="56"/>
      <c r="X19" s="56"/>
      <c r="Y19" s="56"/>
      <c r="Z19" s="56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56"/>
      <c r="AU19" s="56"/>
      <c r="AV19" s="56"/>
      <c r="AW19" s="56"/>
      <c r="AX19" s="56"/>
      <c r="AY19" s="56"/>
      <c r="AZ19" s="56"/>
      <c r="BA19" s="56"/>
      <c r="BB19" s="56"/>
      <c r="BC19" s="56"/>
      <c r="BD19" s="56"/>
      <c r="BE19" s="56"/>
      <c r="BF19" s="56"/>
      <c r="BG19" s="56"/>
      <c r="BH19" s="56"/>
      <c r="BI19" s="56"/>
      <c r="BJ19" s="56"/>
      <c r="BK19" s="56"/>
      <c r="BL19" s="56"/>
      <c r="BM19" s="56"/>
      <c r="BN19" s="56"/>
      <c r="BO19" s="56"/>
      <c r="BP19" s="56"/>
      <c r="BQ19" s="56"/>
      <c r="BR19" s="56"/>
      <c r="BS19" s="56"/>
      <c r="BT19" s="56"/>
      <c r="BU19" s="56"/>
      <c r="BV19" s="56"/>
      <c r="BW19" s="56"/>
      <c r="BX19" s="56"/>
      <c r="BY19" s="56"/>
      <c r="BZ19" s="56"/>
      <c r="CA19" s="56"/>
      <c r="CB19" s="56"/>
      <c r="CC19" s="56"/>
      <c r="CD19" s="56"/>
      <c r="CE19" s="56"/>
      <c r="CF19" s="56"/>
      <c r="CG19" s="56"/>
      <c r="CH19" s="56"/>
      <c r="CI19" s="56"/>
      <c r="CJ19" s="56"/>
      <c r="CK19" s="56"/>
      <c r="CL19" s="56"/>
      <c r="CM19" s="56"/>
      <c r="CN19" s="56"/>
      <c r="CO19" s="56"/>
      <c r="CP19" s="56"/>
      <c r="CQ19" s="56"/>
      <c r="CR19" s="56"/>
      <c r="CS19" s="56"/>
      <c r="CT19" s="56"/>
      <c r="CU19" s="56"/>
      <c r="CV19" s="56"/>
      <c r="CW19" s="56"/>
      <c r="CX19" s="56"/>
      <c r="CY19" s="56"/>
      <c r="CZ19" s="56"/>
      <c r="DA19" s="56"/>
      <c r="DB19" s="56"/>
      <c r="DC19" s="56"/>
      <c r="DD19" s="56"/>
      <c r="DE19" s="56"/>
      <c r="DF19" s="56"/>
      <c r="DG19" s="56"/>
      <c r="DH19" s="56"/>
      <c r="DI19" s="56"/>
      <c r="DJ19" s="56"/>
      <c r="DK19" s="56"/>
      <c r="DL19" s="56"/>
      <c r="DM19" s="56"/>
      <c r="DN19" s="56"/>
      <c r="DO19" s="56"/>
      <c r="DP19" s="56"/>
      <c r="DQ19" s="56"/>
      <c r="DR19" s="56"/>
      <c r="DS19" s="56"/>
      <c r="DT19" s="56"/>
      <c r="DU19" s="56"/>
      <c r="DV19" s="56"/>
      <c r="DW19" s="56"/>
      <c r="DX19" s="56"/>
      <c r="DY19" s="56"/>
      <c r="DZ19" s="56"/>
      <c r="EA19" s="56"/>
      <c r="EB19" s="56"/>
      <c r="EC19" s="56"/>
      <c r="ED19" s="56"/>
      <c r="EE19" s="56"/>
      <c r="EF19" s="56"/>
      <c r="EG19" s="56"/>
      <c r="EH19" s="56"/>
      <c r="EI19" s="56"/>
      <c r="EJ19" s="56"/>
      <c r="EK19" s="56"/>
      <c r="EL19" s="56"/>
      <c r="EM19" s="56"/>
      <c r="EN19" s="56"/>
      <c r="EO19" s="56"/>
      <c r="EP19" s="56"/>
      <c r="EQ19" s="56"/>
      <c r="ER19" s="56"/>
      <c r="ES19" s="56"/>
      <c r="ET19" s="56"/>
      <c r="EU19" s="56"/>
      <c r="EV19" s="56"/>
      <c r="EW19" s="56"/>
      <c r="EX19" s="56"/>
      <c r="EY19" s="56"/>
      <c r="EZ19" s="56"/>
      <c r="FA19" s="56"/>
      <c r="FB19" s="56"/>
      <c r="FC19" s="56"/>
      <c r="FD19" s="56"/>
      <c r="FE19" s="56"/>
      <c r="FF19" s="56"/>
      <c r="FG19" s="56"/>
      <c r="FH19" s="56"/>
      <c r="FI19" s="56"/>
      <c r="FJ19" s="56"/>
      <c r="FK19" s="56"/>
      <c r="FL19" s="56"/>
      <c r="FM19" s="56"/>
      <c r="FN19" s="56"/>
      <c r="FO19" s="56"/>
      <c r="FP19" s="56"/>
      <c r="FQ19" s="56"/>
      <c r="FR19" s="56"/>
      <c r="FS19" s="56"/>
      <c r="FT19" s="56"/>
      <c r="FU19" s="56"/>
      <c r="FV19" s="56"/>
      <c r="FW19" s="56"/>
      <c r="FX19" s="56"/>
      <c r="FY19" s="56"/>
      <c r="FZ19" s="56"/>
      <c r="GA19" s="56"/>
      <c r="GB19" s="56"/>
      <c r="GC19" s="56"/>
      <c r="GD19" s="56"/>
      <c r="GE19" s="56"/>
      <c r="GF19" s="56"/>
      <c r="GG19" s="56"/>
      <c r="GH19" s="56"/>
      <c r="GI19" s="56"/>
      <c r="GJ19" s="56"/>
      <c r="GK19" s="56"/>
      <c r="GL19" s="56"/>
      <c r="GM19" s="56"/>
      <c r="GN19" s="56"/>
      <c r="GO19" s="56"/>
      <c r="GP19" s="56"/>
      <c r="GQ19" s="56"/>
      <c r="GR19" s="56"/>
      <c r="GS19" s="56"/>
      <c r="GT19" s="56"/>
      <c r="GU19" s="56"/>
      <c r="GV19" s="56"/>
      <c r="GW19" s="56"/>
      <c r="GX19" s="56"/>
      <c r="GY19" s="56"/>
      <c r="GZ19" s="56"/>
      <c r="HA19" s="56"/>
      <c r="HB19" s="56"/>
      <c r="HC19" s="56"/>
      <c r="HD19" s="56"/>
      <c r="HE19" s="56"/>
      <c r="HF19" s="56"/>
      <c r="HG19" s="56"/>
      <c r="HH19" s="56"/>
      <c r="HI19" s="56"/>
      <c r="HJ19" s="56"/>
      <c r="HK19" s="56"/>
      <c r="HL19" s="56"/>
      <c r="HM19" s="56"/>
      <c r="HN19" s="56"/>
      <c r="HO19" s="56"/>
      <c r="HP19" s="56"/>
      <c r="HQ19" s="56"/>
      <c r="HR19" s="56"/>
      <c r="HS19" s="56"/>
      <c r="HT19" s="56"/>
      <c r="HU19" s="56"/>
      <c r="HV19" s="56"/>
      <c r="HW19" s="56"/>
      <c r="HX19" s="56"/>
      <c r="HY19" s="56"/>
      <c r="HZ19" s="56"/>
      <c r="IA19" s="56"/>
      <c r="IB19" s="56"/>
      <c r="IC19" s="56"/>
      <c r="ID19" s="56"/>
      <c r="IE19" s="56"/>
      <c r="IF19" s="56"/>
      <c r="IG19" s="56"/>
      <c r="IH19" s="56"/>
      <c r="II19" s="56"/>
      <c r="IJ19" s="56"/>
      <c r="IK19" s="56"/>
      <c r="IL19" s="56"/>
      <c r="IM19" s="56"/>
      <c r="IN19" s="56"/>
      <c r="IO19" s="56"/>
      <c r="IP19" s="56"/>
      <c r="IQ19" s="56"/>
      <c r="IR19" s="56"/>
      <c r="IS19" s="56"/>
      <c r="IT19" s="56"/>
      <c r="IU19" s="56"/>
      <c r="IV19" s="56"/>
      <c r="IW19" s="56"/>
      <c r="IX19" s="56"/>
      <c r="IY19" s="56"/>
      <c r="IZ19" s="56"/>
      <c r="JA19" s="56"/>
      <c r="JB19" s="56"/>
      <c r="JC19" s="56"/>
      <c r="JD19" s="56"/>
      <c r="JE19" s="56"/>
      <c r="JF19" s="56"/>
      <c r="JG19" s="56"/>
      <c r="JH19" s="56"/>
      <c r="JI19" s="56"/>
      <c r="JJ19" s="56"/>
      <c r="JK19" s="56"/>
      <c r="JL19" s="56"/>
      <c r="JM19" s="56"/>
      <c r="JN19" s="56"/>
      <c r="JO19" s="56"/>
      <c r="JP19" s="56"/>
      <c r="JQ19" s="56"/>
      <c r="JR19" s="56"/>
      <c r="JS19" s="56"/>
      <c r="JT19" s="56"/>
      <c r="JU19" s="56"/>
      <c r="JV19" s="56"/>
      <c r="JW19" s="56"/>
      <c r="JX19" s="56"/>
      <c r="JY19" s="56"/>
      <c r="JZ19" s="56"/>
      <c r="KA19" s="56"/>
      <c r="KB19" s="56"/>
      <c r="KC19" s="56"/>
      <c r="KD19" s="56"/>
      <c r="KE19" s="56"/>
      <c r="KF19" s="56"/>
      <c r="KG19" s="56"/>
      <c r="KH19" s="56"/>
      <c r="KI19" s="56"/>
      <c r="KJ19" s="56"/>
      <c r="KK19" s="56"/>
      <c r="KL19" s="56"/>
      <c r="KM19" s="56"/>
      <c r="KN19" s="56"/>
      <c r="KO19" s="56"/>
      <c r="KP19" s="56"/>
      <c r="KQ19" s="56"/>
      <c r="KR19" s="56"/>
      <c r="KS19" s="56"/>
      <c r="KT19" s="56"/>
      <c r="KU19" s="56"/>
      <c r="KV19" s="56"/>
      <c r="KW19" s="56"/>
      <c r="KX19" s="56"/>
      <c r="KY19" s="56"/>
      <c r="KZ19" s="56"/>
      <c r="LA19" s="56"/>
      <c r="LB19" s="56"/>
      <c r="LC19" s="56"/>
      <c r="LD19" s="56"/>
      <c r="LE19" s="56"/>
      <c r="LF19" s="56"/>
      <c r="LG19" s="56"/>
      <c r="LH19" s="56"/>
      <c r="LI19" s="56"/>
      <c r="LJ19" s="56"/>
      <c r="LK19" s="56"/>
      <c r="LL19" s="56"/>
      <c r="LM19" s="56"/>
      <c r="LN19" s="56"/>
      <c r="LO19" s="56"/>
      <c r="LP19" s="56"/>
      <c r="LQ19" s="56"/>
      <c r="LR19" s="56"/>
      <c r="LS19" s="56"/>
      <c r="LT19" s="56"/>
      <c r="LU19" s="56"/>
      <c r="LV19" s="56"/>
      <c r="LW19" s="56"/>
      <c r="LX19" s="56"/>
      <c r="LY19" s="56"/>
      <c r="LZ19" s="56"/>
      <c r="MA19" s="56"/>
      <c r="MB19" s="56"/>
      <c r="MC19" s="56"/>
      <c r="MD19" s="56"/>
      <c r="ME19" s="56"/>
      <c r="MF19" s="56"/>
      <c r="MG19" s="56"/>
      <c r="MH19" s="56"/>
      <c r="MI19" s="56"/>
      <c r="MJ19" s="56"/>
      <c r="MK19" s="56"/>
      <c r="ML19" s="56"/>
      <c r="MM19" s="56"/>
      <c r="MN19" s="56"/>
      <c r="MO19" s="56"/>
      <c r="MP19" s="56"/>
      <c r="MQ19" s="56"/>
      <c r="MR19" s="56"/>
      <c r="MS19" s="56"/>
      <c r="MT19" s="56"/>
      <c r="MU19" s="56"/>
      <c r="MV19" s="56"/>
      <c r="MW19" s="56"/>
      <c r="MX19" s="56"/>
      <c r="MY19" s="56"/>
      <c r="MZ19" s="56"/>
      <c r="NA19" s="56"/>
      <c r="NB19" s="56"/>
      <c r="NC19" s="56"/>
      <c r="ND19" s="56"/>
      <c r="NE19" s="56"/>
      <c r="NF19" s="56"/>
      <c r="NG19" s="56"/>
      <c r="NH19" s="56"/>
      <c r="NI19" s="56"/>
      <c r="NJ19" s="56"/>
      <c r="NK19" s="56"/>
      <c r="NL19" s="56"/>
      <c r="NM19" s="56"/>
      <c r="NN19" s="56"/>
      <c r="NO19" s="56"/>
      <c r="NP19" s="56"/>
      <c r="NQ19" s="56"/>
      <c r="NR19" s="56"/>
      <c r="NS19" s="56"/>
      <c r="NT19" s="56"/>
      <c r="NU19" s="56"/>
      <c r="NV19" s="56"/>
      <c r="NW19" s="56"/>
      <c r="NX19" s="56"/>
      <c r="NY19" s="56"/>
      <c r="NZ19" s="56"/>
      <c r="OA19" s="56"/>
      <c r="OB19" s="56"/>
      <c r="OC19" s="56"/>
      <c r="OD19" s="56"/>
      <c r="OE19" s="56"/>
      <c r="OF19" s="56"/>
      <c r="OG19" s="56"/>
      <c r="OH19" s="56"/>
      <c r="OI19" s="56"/>
      <c r="OJ19" s="56"/>
      <c r="OK19" s="56"/>
      <c r="OL19" s="56"/>
      <c r="OM19" s="56"/>
      <c r="ON19" s="56"/>
      <c r="OO19" s="56"/>
      <c r="OP19" s="56"/>
      <c r="OQ19" s="56"/>
      <c r="OR19" s="56"/>
      <c r="OS19" s="56"/>
      <c r="OT19" s="56"/>
      <c r="OU19" s="56"/>
      <c r="OV19" s="56"/>
      <c r="OW19" s="56"/>
      <c r="OX19" s="56"/>
      <c r="OY19" s="56"/>
      <c r="OZ19" s="56"/>
      <c r="PA19" s="56"/>
      <c r="PB19" s="56"/>
      <c r="PC19" s="56"/>
      <c r="PD19" s="56"/>
      <c r="PE19" s="56"/>
      <c r="PF19" s="56"/>
      <c r="PG19" s="56"/>
      <c r="PH19" s="56"/>
      <c r="PI19" s="56"/>
      <c r="PJ19" s="56"/>
      <c r="PK19" s="56"/>
      <c r="PL19" s="56"/>
      <c r="PM19" s="56"/>
      <c r="PN19" s="56"/>
      <c r="PO19" s="56"/>
      <c r="PP19" s="56"/>
      <c r="PQ19" s="56"/>
      <c r="PR19" s="56"/>
      <c r="PS19" s="56"/>
      <c r="PT19" s="56"/>
      <c r="PU19" s="56"/>
      <c r="PV19" s="56"/>
      <c r="PW19" s="56"/>
      <c r="PX19" s="56"/>
      <c r="PY19" s="56"/>
      <c r="PZ19" s="56"/>
      <c r="QA19" s="56"/>
      <c r="QB19" s="56"/>
      <c r="QC19" s="56"/>
      <c r="QD19" s="56"/>
      <c r="QE19" s="56"/>
      <c r="QF19" s="56"/>
      <c r="QG19" s="56"/>
      <c r="QH19" s="56"/>
      <c r="QI19" s="56"/>
      <c r="QJ19" s="56"/>
      <c r="QK19" s="56"/>
      <c r="QL19" s="56"/>
      <c r="QM19" s="56"/>
      <c r="QN19" s="56"/>
      <c r="QO19" s="56"/>
      <c r="QP19" s="56"/>
      <c r="QQ19" s="56"/>
      <c r="QR19" s="56"/>
      <c r="QS19" s="56"/>
      <c r="QT19" s="56"/>
      <c r="QU19" s="56"/>
      <c r="QV19" s="56"/>
      <c r="QW19" s="56"/>
      <c r="QX19" s="56"/>
      <c r="QY19" s="56"/>
      <c r="QZ19" s="56"/>
      <c r="RA19" s="56"/>
      <c r="RB19" s="56"/>
      <c r="RC19" s="56"/>
      <c r="RD19" s="56"/>
      <c r="RE19" s="56"/>
      <c r="RF19" s="56"/>
      <c r="RG19" s="56"/>
      <c r="RH19" s="56"/>
      <c r="RI19" s="56"/>
      <c r="RJ19" s="56"/>
      <c r="RK19" s="56"/>
      <c r="RL19" s="56"/>
      <c r="RM19" s="56"/>
      <c r="RN19" s="56"/>
      <c r="RO19" s="56"/>
      <c r="RP19" s="56"/>
      <c r="RQ19" s="56"/>
      <c r="RR19" s="56"/>
      <c r="RS19" s="56"/>
      <c r="RT19" s="56"/>
      <c r="RU19" s="56"/>
      <c r="RV19" s="56"/>
      <c r="RW19" s="56"/>
      <c r="RX19" s="56"/>
      <c r="RY19" s="56"/>
      <c r="RZ19" s="56"/>
      <c r="SA19" s="56"/>
      <c r="SB19" s="56"/>
      <c r="SC19" s="56"/>
      <c r="SD19" s="56"/>
      <c r="SE19" s="56"/>
      <c r="SF19" s="56"/>
      <c r="SG19" s="56"/>
      <c r="SH19" s="56"/>
      <c r="SI19" s="56"/>
      <c r="SJ19" s="56"/>
      <c r="SK19" s="56"/>
      <c r="SL19" s="56"/>
      <c r="SM19" s="56"/>
      <c r="SN19" s="56"/>
      <c r="SO19" s="56"/>
      <c r="SP19" s="56"/>
      <c r="SQ19" s="56"/>
      <c r="SR19" s="56"/>
      <c r="SS19" s="56"/>
      <c r="ST19" s="56"/>
      <c r="SU19" s="56"/>
      <c r="SV19" s="56"/>
      <c r="SW19" s="56"/>
      <c r="SX19" s="56"/>
      <c r="SY19" s="56"/>
      <c r="SZ19" s="56"/>
      <c r="TA19" s="56"/>
      <c r="TB19" s="56"/>
      <c r="TC19" s="56"/>
      <c r="TD19" s="56"/>
      <c r="TE19" s="56"/>
      <c r="TF19" s="56"/>
      <c r="TG19" s="56"/>
      <c r="TH19" s="56"/>
      <c r="TI19" s="56"/>
      <c r="TJ19" s="56"/>
      <c r="TK19" s="56"/>
      <c r="TL19" s="56"/>
      <c r="TM19" s="56"/>
      <c r="TN19" s="56"/>
      <c r="TO19" s="56"/>
      <c r="TP19" s="56"/>
      <c r="TQ19" s="56"/>
      <c r="TR19" s="56"/>
      <c r="TS19" s="56"/>
      <c r="TT19" s="56"/>
      <c r="TU19" s="56"/>
      <c r="TV19" s="56"/>
      <c r="TW19" s="56"/>
      <c r="TX19" s="56"/>
      <c r="TY19" s="56"/>
      <c r="TZ19" s="56"/>
      <c r="UA19" s="56"/>
      <c r="UB19" s="56"/>
      <c r="UC19" s="56"/>
      <c r="UD19" s="56"/>
      <c r="UE19" s="56"/>
      <c r="UF19" s="56"/>
      <c r="UG19" s="56"/>
      <c r="UH19" s="56"/>
      <c r="UI19" s="56"/>
      <c r="UJ19" s="56"/>
      <c r="UK19" s="56"/>
      <c r="UL19" s="56"/>
      <c r="UM19" s="56"/>
      <c r="UN19" s="56"/>
      <c r="UO19" s="56"/>
      <c r="UP19" s="56"/>
      <c r="UQ19" s="56"/>
      <c r="UR19" s="56"/>
      <c r="US19" s="56"/>
      <c r="UT19" s="56"/>
      <c r="UU19" s="56"/>
      <c r="UV19" s="56"/>
      <c r="UW19" s="56"/>
      <c r="UX19" s="56"/>
      <c r="UY19" s="56"/>
      <c r="UZ19" s="56"/>
      <c r="VA19" s="56"/>
      <c r="VB19" s="56"/>
      <c r="VC19" s="56"/>
      <c r="VD19" s="56"/>
      <c r="VE19" s="56"/>
      <c r="VF19" s="56"/>
      <c r="VG19" s="56"/>
      <c r="VH19" s="56"/>
      <c r="VI19" s="56"/>
      <c r="VJ19" s="56"/>
      <c r="VK19" s="56"/>
      <c r="VL19" s="56"/>
      <c r="VM19" s="56"/>
      <c r="VN19" s="56"/>
      <c r="VO19" s="56"/>
      <c r="VP19" s="56"/>
      <c r="VQ19" s="56"/>
      <c r="VR19" s="56"/>
      <c r="VS19" s="56"/>
      <c r="VT19" s="56"/>
      <c r="VU19" s="56"/>
      <c r="VV19" s="56"/>
      <c r="VW19" s="56"/>
      <c r="VX19" s="56"/>
      <c r="VY19" s="56"/>
      <c r="VZ19" s="56"/>
      <c r="WA19" s="56"/>
      <c r="WB19" s="56"/>
      <c r="WC19" s="56"/>
      <c r="WD19" s="56"/>
      <c r="WE19" s="56"/>
      <c r="WF19" s="56"/>
      <c r="WG19" s="56"/>
      <c r="WH19" s="56"/>
      <c r="WI19" s="56"/>
      <c r="WJ19" s="56"/>
      <c r="WK19" s="56"/>
      <c r="WL19" s="56"/>
      <c r="WM19" s="56"/>
      <c r="WN19" s="56"/>
      <c r="WO19" s="56"/>
      <c r="WP19" s="56"/>
      <c r="WQ19" s="56"/>
      <c r="WR19" s="56"/>
      <c r="WS19" s="56"/>
      <c r="WT19" s="56"/>
      <c r="WU19" s="56"/>
      <c r="WV19" s="56"/>
      <c r="WW19" s="56"/>
      <c r="WX19" s="56"/>
      <c r="WY19" s="56"/>
      <c r="WZ19" s="56"/>
      <c r="XA19" s="56"/>
      <c r="XB19" s="56"/>
      <c r="XC19" s="56"/>
      <c r="XD19" s="56"/>
      <c r="XE19" s="56"/>
      <c r="XF19" s="56"/>
      <c r="XG19" s="56"/>
      <c r="XH19" s="56"/>
      <c r="XI19" s="56"/>
      <c r="XJ19" s="56"/>
      <c r="XK19" s="56"/>
      <c r="XL19" s="56"/>
      <c r="XM19" s="56"/>
      <c r="XN19" s="56"/>
      <c r="XO19" s="56"/>
      <c r="XP19" s="56"/>
      <c r="XQ19" s="56"/>
      <c r="XR19" s="56"/>
      <c r="XS19" s="56"/>
      <c r="XT19" s="56"/>
      <c r="XU19" s="56"/>
      <c r="XV19" s="56"/>
      <c r="XW19" s="56"/>
      <c r="XX19" s="56"/>
      <c r="XY19" s="56"/>
      <c r="XZ19" s="56"/>
      <c r="YA19" s="56"/>
      <c r="YB19" s="56"/>
      <c r="YC19" s="56"/>
      <c r="YD19" s="56"/>
      <c r="YE19" s="56"/>
      <c r="YF19" s="56"/>
      <c r="YG19" s="56"/>
      <c r="YH19" s="56"/>
      <c r="YI19" s="56"/>
      <c r="YJ19" s="56"/>
      <c r="YK19" s="56"/>
      <c r="YL19" s="56"/>
      <c r="YM19" s="56"/>
      <c r="YN19" s="56"/>
      <c r="YO19" s="56"/>
      <c r="YP19" s="56"/>
      <c r="YQ19" s="56"/>
      <c r="YR19" s="56"/>
      <c r="YS19" s="56"/>
      <c r="YT19" s="56"/>
      <c r="YU19" s="56"/>
      <c r="YV19" s="56"/>
      <c r="YW19" s="56"/>
      <c r="YX19" s="56"/>
      <c r="YY19" s="56"/>
      <c r="YZ19" s="56"/>
      <c r="ZA19" s="56"/>
      <c r="ZB19" s="56"/>
      <c r="ZC19" s="56"/>
      <c r="ZD19" s="56"/>
      <c r="ZE19" s="56"/>
      <c r="ZF19" s="56"/>
      <c r="ZG19" s="56"/>
      <c r="ZH19" s="56"/>
      <c r="ZI19" s="56"/>
      <c r="ZJ19" s="56"/>
      <c r="ZK19" s="56"/>
      <c r="ZL19" s="56"/>
      <c r="ZM19" s="56"/>
      <c r="ZN19" s="56"/>
      <c r="ZO19" s="56"/>
      <c r="ZP19" s="56"/>
      <c r="ZQ19" s="56"/>
      <c r="ZR19" s="56"/>
      <c r="ZS19" s="56"/>
      <c r="ZT19" s="56"/>
      <c r="ZU19" s="56"/>
      <c r="ZV19" s="56"/>
      <c r="ZW19" s="56"/>
      <c r="ZX19" s="56"/>
      <c r="ZY19" s="56"/>
      <c r="ZZ19" s="56"/>
      <c r="AAA19" s="56"/>
      <c r="AAB19" s="56"/>
      <c r="AAC19" s="56"/>
      <c r="AAD19" s="56"/>
      <c r="AAE19" s="56"/>
      <c r="AAF19" s="56"/>
      <c r="AAG19" s="56"/>
      <c r="AAH19" s="56"/>
      <c r="AAI19" s="56"/>
      <c r="AAJ19" s="56"/>
      <c r="AAK19" s="56"/>
      <c r="AAL19" s="56"/>
      <c r="AAM19" s="56"/>
      <c r="AAN19" s="56"/>
      <c r="AAO19" s="56"/>
      <c r="AAP19" s="56"/>
      <c r="AAQ19" s="56"/>
      <c r="AAR19" s="56"/>
      <c r="AAS19" s="56"/>
      <c r="AAT19" s="56"/>
      <c r="AAU19" s="56"/>
      <c r="AAV19" s="56"/>
      <c r="AAW19" s="56"/>
      <c r="AAX19" s="56"/>
      <c r="AAY19" s="56"/>
      <c r="AAZ19" s="56"/>
      <c r="ABA19" s="56"/>
      <c r="ABB19" s="56"/>
      <c r="ABC19" s="56"/>
      <c r="ABD19" s="56"/>
      <c r="ABE19" s="56"/>
      <c r="ABF19" s="56"/>
      <c r="ABG19" s="56"/>
      <c r="ABH19" s="56"/>
      <c r="ABI19" s="56"/>
      <c r="ABJ19" s="56"/>
      <c r="ABK19" s="56"/>
      <c r="ABL19" s="56"/>
      <c r="ABM19" s="56"/>
      <c r="ABN19" s="56"/>
      <c r="ABO19" s="56"/>
      <c r="ABP19" s="56"/>
      <c r="ABQ19" s="56"/>
      <c r="ABR19" s="56"/>
      <c r="ABS19" s="56"/>
      <c r="ABT19" s="56"/>
      <c r="ABU19" s="56"/>
      <c r="ABV19" s="56"/>
      <c r="ABW19" s="56"/>
      <c r="ABX19" s="56"/>
      <c r="ABY19" s="56"/>
      <c r="ABZ19" s="56"/>
      <c r="ACA19" s="56"/>
      <c r="ACB19" s="56"/>
      <c r="ACC19" s="56"/>
      <c r="ACD19" s="56"/>
      <c r="ACE19" s="56"/>
      <c r="ACF19" s="56"/>
      <c r="ACG19" s="56"/>
      <c r="ACH19" s="56"/>
      <c r="ACI19" s="56"/>
      <c r="ACJ19" s="56"/>
      <c r="ACK19" s="56"/>
      <c r="ACL19" s="56"/>
      <c r="ACM19" s="56"/>
      <c r="ACN19" s="56"/>
      <c r="ACO19" s="56"/>
      <c r="ACP19" s="56"/>
      <c r="ACQ19" s="56"/>
      <c r="ACR19" s="56"/>
      <c r="ACS19" s="56"/>
      <c r="ACT19" s="56"/>
      <c r="ACU19" s="56"/>
      <c r="ACV19" s="56"/>
      <c r="ACW19" s="56"/>
      <c r="ACX19" s="56"/>
      <c r="ACY19" s="56"/>
      <c r="ACZ19" s="56"/>
      <c r="ADA19" s="56"/>
      <c r="ADB19" s="56"/>
      <c r="ADC19" s="56"/>
      <c r="ADD19" s="56"/>
      <c r="ADE19" s="56"/>
      <c r="ADF19" s="56"/>
      <c r="ADG19" s="56"/>
      <c r="ADH19" s="56"/>
      <c r="ADI19" s="56"/>
      <c r="ADJ19" s="56"/>
      <c r="ADK19" s="56"/>
      <c r="ADL19" s="56"/>
      <c r="ADM19" s="56"/>
      <c r="ADN19" s="56"/>
      <c r="ADO19" s="56"/>
      <c r="ADP19" s="56"/>
      <c r="ADQ19" s="56"/>
      <c r="ADR19" s="56"/>
      <c r="ADS19" s="56"/>
      <c r="ADT19" s="56"/>
      <c r="ADU19" s="56"/>
      <c r="ADV19" s="56"/>
      <c r="ADW19" s="56"/>
      <c r="ADX19" s="56"/>
      <c r="ADY19" s="56"/>
      <c r="ADZ19" s="56"/>
      <c r="AEA19" s="56"/>
      <c r="AEB19" s="56"/>
      <c r="AEC19" s="56"/>
      <c r="AED19" s="56"/>
      <c r="AEE19" s="56"/>
      <c r="AEF19" s="56"/>
      <c r="AEG19" s="56"/>
      <c r="AEH19" s="56"/>
      <c r="AEI19" s="56"/>
      <c r="AEJ19" s="56"/>
      <c r="AEK19" s="56"/>
      <c r="AEL19" s="56"/>
      <c r="AEM19" s="56"/>
      <c r="AEN19" s="56"/>
      <c r="AEO19" s="56"/>
      <c r="AEP19" s="56"/>
      <c r="AEQ19" s="56"/>
      <c r="AER19" s="56"/>
      <c r="AES19" s="56"/>
      <c r="AET19" s="56"/>
      <c r="AEU19" s="56"/>
      <c r="AEV19" s="56"/>
      <c r="AEW19" s="56"/>
      <c r="AEX19" s="56"/>
      <c r="AEY19" s="56"/>
      <c r="AEZ19" s="56"/>
      <c r="AFA19" s="56"/>
      <c r="AFB19" s="56"/>
      <c r="AFC19" s="56"/>
      <c r="AFD19" s="56"/>
      <c r="AFE19" s="56"/>
      <c r="AFF19" s="56"/>
      <c r="AFG19" s="56"/>
      <c r="AFH19" s="56"/>
      <c r="AFI19" s="56"/>
      <c r="AFJ19" s="56"/>
      <c r="AFK19" s="56"/>
      <c r="AFL19" s="56"/>
      <c r="AFM19" s="56"/>
      <c r="AFN19" s="56"/>
      <c r="AFO19" s="56"/>
      <c r="AFP19" s="56"/>
      <c r="AFQ19" s="56"/>
      <c r="AFR19" s="56"/>
      <c r="AFS19" s="56"/>
      <c r="AFT19" s="56"/>
      <c r="AFU19" s="56"/>
      <c r="AFV19" s="56"/>
      <c r="AFW19" s="56"/>
      <c r="AFX19" s="56"/>
      <c r="AFY19" s="56"/>
      <c r="AFZ19" s="56"/>
      <c r="AGA19" s="56"/>
      <c r="AGB19" s="56"/>
      <c r="AGC19" s="56"/>
      <c r="AGD19" s="56"/>
      <c r="AGE19" s="56"/>
      <c r="AGF19" s="56"/>
      <c r="AGG19" s="56"/>
      <c r="AGH19" s="56"/>
      <c r="AGI19" s="56"/>
      <c r="AGJ19" s="56"/>
      <c r="AGK19" s="56"/>
      <c r="AGL19" s="56"/>
      <c r="AGM19" s="56"/>
      <c r="AGN19" s="56"/>
      <c r="AGO19" s="56"/>
      <c r="AGP19" s="56"/>
      <c r="AGQ19" s="56"/>
      <c r="AGR19" s="56"/>
      <c r="AGS19" s="56"/>
      <c r="AGT19" s="56"/>
      <c r="AGU19" s="56"/>
      <c r="AGV19" s="56"/>
      <c r="AGW19" s="56"/>
      <c r="AGX19" s="56"/>
      <c r="AGY19" s="56"/>
      <c r="AGZ19" s="56"/>
      <c r="AHA19" s="56"/>
      <c r="AHB19" s="56"/>
      <c r="AHC19" s="56"/>
      <c r="AHD19" s="56"/>
      <c r="AHE19" s="56"/>
      <c r="AHF19" s="56"/>
      <c r="AHG19" s="56"/>
      <c r="AHH19" s="56"/>
      <c r="AHI19" s="56"/>
      <c r="AHJ19" s="56"/>
      <c r="AHK19" s="56"/>
      <c r="AHL19" s="56"/>
      <c r="AHM19" s="56"/>
      <c r="AHN19" s="56"/>
      <c r="AHO19" s="56"/>
      <c r="AHP19" s="56"/>
      <c r="AHQ19" s="56"/>
      <c r="AHR19" s="56"/>
      <c r="AHS19" s="56"/>
      <c r="AHT19" s="56"/>
      <c r="AHU19" s="56"/>
      <c r="AHV19" s="56"/>
      <c r="AHW19" s="56"/>
      <c r="AHX19" s="56"/>
      <c r="AHY19" s="56"/>
      <c r="AHZ19" s="56"/>
      <c r="AIA19" s="56"/>
      <c r="AIB19" s="56"/>
      <c r="AIC19" s="56"/>
      <c r="AID19" s="56"/>
      <c r="AIE19" s="56"/>
      <c r="AIF19" s="56"/>
      <c r="AIG19" s="56"/>
      <c r="AIH19" s="56"/>
      <c r="AII19" s="56"/>
      <c r="AIJ19" s="56"/>
      <c r="AIK19" s="56"/>
      <c r="AIL19" s="56"/>
      <c r="AIM19" s="56"/>
      <c r="AIN19" s="56"/>
      <c r="AIO19" s="56"/>
      <c r="AIP19" s="56"/>
      <c r="AIQ19" s="56"/>
      <c r="AIR19" s="56"/>
      <c r="AIS19" s="56"/>
      <c r="AIT19" s="56"/>
      <c r="AIU19" s="56"/>
      <c r="AIV19" s="56"/>
      <c r="AIW19" s="56"/>
      <c r="AIX19" s="56"/>
      <c r="AIY19" s="56"/>
      <c r="AIZ19" s="56"/>
      <c r="AJA19" s="56"/>
      <c r="AJB19" s="56"/>
      <c r="AJC19" s="56"/>
      <c r="AJD19" s="56"/>
      <c r="AJE19" s="56"/>
      <c r="AJF19" s="56"/>
      <c r="AJG19" s="56"/>
      <c r="AJH19" s="56"/>
      <c r="AJI19" s="56"/>
      <c r="AJJ19" s="56"/>
      <c r="AJK19" s="56"/>
      <c r="AJL19" s="56"/>
      <c r="AJM19" s="56"/>
      <c r="AJN19" s="56"/>
      <c r="AJO19" s="56"/>
      <c r="AJP19" s="56"/>
      <c r="AJQ19" s="56"/>
      <c r="AJR19" s="56"/>
      <c r="AJS19" s="56"/>
      <c r="AJT19" s="56"/>
      <c r="AJU19" s="56"/>
      <c r="AJV19" s="56"/>
      <c r="AJW19" s="56"/>
      <c r="AJX19" s="56"/>
      <c r="AJY19" s="56"/>
      <c r="AJZ19" s="56"/>
      <c r="AKA19" s="56"/>
      <c r="AKB19" s="56"/>
      <c r="AKC19" s="56"/>
      <c r="AKD19" s="56"/>
      <c r="AKE19" s="56"/>
      <c r="AKF19" s="56"/>
      <c r="AKG19" s="56"/>
      <c r="AKH19" s="56"/>
      <c r="AKI19" s="56"/>
      <c r="AKJ19" s="56"/>
      <c r="AKK19" s="56"/>
      <c r="AKL19" s="56"/>
      <c r="AKM19" s="56"/>
      <c r="AKN19" s="56"/>
      <c r="AKO19" s="56"/>
      <c r="AKP19" s="56"/>
      <c r="AKQ19" s="56"/>
      <c r="AKR19" s="56"/>
      <c r="AKS19" s="56"/>
      <c r="AKT19" s="56"/>
      <c r="AKU19" s="56"/>
      <c r="AKV19" s="56"/>
      <c r="AKW19" s="56"/>
      <c r="AKX19" s="56"/>
      <c r="AKY19" s="56"/>
      <c r="AKZ19" s="56"/>
      <c r="ALA19" s="56"/>
      <c r="ALB19" s="56"/>
      <c r="ALC19" s="56"/>
      <c r="ALD19" s="56"/>
      <c r="ALE19" s="56"/>
      <c r="ALF19" s="56"/>
      <c r="ALG19" s="56"/>
      <c r="ALH19" s="56"/>
      <c r="ALI19" s="56"/>
      <c r="ALJ19" s="56"/>
      <c r="ALK19" s="56"/>
      <c r="ALL19" s="56"/>
      <c r="ALM19" s="56"/>
      <c r="ALN19" s="56"/>
      <c r="ALO19" s="56"/>
      <c r="ALP19" s="56"/>
      <c r="ALQ19" s="56"/>
      <c r="ALR19" s="56"/>
      <c r="ALS19" s="56"/>
      <c r="ALT19" s="56"/>
      <c r="ALU19" s="56"/>
      <c r="ALV19" s="56"/>
      <c r="ALW19" s="56"/>
      <c r="ALX19" s="56"/>
      <c r="ALY19" s="56"/>
      <c r="ALZ19" s="56"/>
      <c r="AMA19" s="56"/>
      <c r="AMB19" s="56"/>
      <c r="AMC19" s="56"/>
      <c r="AMD19" s="56"/>
      <c r="AME19" s="56"/>
      <c r="AMF19" s="56"/>
      <c r="AMG19" s="56"/>
      <c r="AMH19" s="56"/>
      <c r="AMI19" s="56"/>
      <c r="AMJ19" s="56"/>
      <c r="AMK19" s="56"/>
      <c r="AML19" s="56"/>
      <c r="AMM19" s="56"/>
      <c r="AMN19" s="56"/>
      <c r="AMO19" s="56"/>
      <c r="AMP19" s="56"/>
      <c r="AMQ19" s="56"/>
      <c r="AMR19" s="56"/>
      <c r="AMS19" s="56"/>
      <c r="AMT19" s="56"/>
      <c r="AMU19" s="56"/>
      <c r="AMV19" s="56"/>
      <c r="AMW19" s="56"/>
      <c r="AMX19" s="56"/>
      <c r="AMY19" s="56"/>
      <c r="AMZ19" s="56"/>
      <c r="ANA19" s="56"/>
      <c r="ANB19" s="56"/>
      <c r="ANC19" s="56"/>
      <c r="AND19" s="56"/>
      <c r="ANE19" s="56"/>
      <c r="ANF19" s="56"/>
      <c r="ANG19" s="56"/>
      <c r="ANH19" s="56"/>
      <c r="ANI19" s="56"/>
      <c r="ANJ19" s="56"/>
      <c r="ANK19" s="56"/>
      <c r="ANL19" s="56"/>
      <c r="ANM19" s="56"/>
      <c r="ANN19" s="56"/>
      <c r="ANO19" s="56"/>
      <c r="ANP19" s="56"/>
      <c r="ANQ19" s="56"/>
      <c r="ANR19" s="56"/>
      <c r="ANS19" s="56"/>
      <c r="ANT19" s="56"/>
      <c r="ANU19" s="56"/>
      <c r="ANV19" s="56"/>
      <c r="ANW19" s="56"/>
      <c r="ANX19" s="56"/>
      <c r="ANY19" s="56"/>
      <c r="ANZ19" s="56"/>
      <c r="AOA19" s="56"/>
      <c r="AOB19" s="56"/>
      <c r="AOC19" s="56"/>
      <c r="AOD19" s="56"/>
      <c r="AOE19" s="56"/>
      <c r="AOF19" s="56"/>
      <c r="AOG19" s="56"/>
      <c r="AOH19" s="56"/>
      <c r="AOI19" s="56"/>
      <c r="AOJ19" s="56"/>
      <c r="AOK19" s="56"/>
      <c r="AOL19" s="56"/>
      <c r="AOM19" s="56"/>
      <c r="AON19" s="56"/>
      <c r="AOO19" s="56"/>
      <c r="AOP19" s="56"/>
      <c r="AOQ19" s="56"/>
      <c r="AOR19" s="56"/>
      <c r="AOS19" s="56"/>
      <c r="AOT19" s="56"/>
      <c r="AOU19" s="56"/>
      <c r="AOV19" s="56"/>
      <c r="AOW19" s="56"/>
      <c r="AOX19" s="56"/>
      <c r="AOY19" s="56"/>
      <c r="AOZ19" s="56"/>
      <c r="APA19" s="56"/>
      <c r="APB19" s="56"/>
      <c r="APC19" s="56"/>
      <c r="APD19" s="56"/>
      <c r="APE19" s="56"/>
      <c r="APF19" s="56"/>
      <c r="APG19" s="56"/>
      <c r="APH19" s="56"/>
      <c r="API19" s="56"/>
      <c r="APJ19" s="56"/>
      <c r="APK19" s="56"/>
      <c r="APL19" s="56"/>
      <c r="APM19" s="56"/>
      <c r="APN19" s="56"/>
      <c r="APO19" s="56"/>
      <c r="APP19" s="56"/>
      <c r="APQ19" s="56"/>
      <c r="APR19" s="56"/>
      <c r="APS19" s="56"/>
      <c r="APT19" s="56"/>
      <c r="APU19" s="56"/>
      <c r="APV19" s="56"/>
      <c r="APW19" s="56"/>
      <c r="APX19" s="56"/>
      <c r="APY19" s="56"/>
      <c r="APZ19" s="56"/>
      <c r="AQA19" s="56"/>
      <c r="AQB19" s="56"/>
      <c r="AQC19" s="56"/>
      <c r="AQD19" s="56"/>
      <c r="AQE19" s="56"/>
      <c r="AQF19" s="56"/>
      <c r="AQG19" s="56"/>
      <c r="AQH19" s="56"/>
      <c r="AQI19" s="56"/>
      <c r="AQJ19" s="56"/>
      <c r="AQK19" s="56"/>
      <c r="AQL19" s="56"/>
      <c r="AQM19" s="56"/>
      <c r="AQN19" s="56"/>
      <c r="AQO19" s="56"/>
      <c r="AQP19" s="56"/>
      <c r="AQQ19" s="56"/>
      <c r="AQR19" s="56"/>
      <c r="AQS19" s="56"/>
      <c r="AQT19" s="56"/>
      <c r="AQU19" s="56"/>
      <c r="AQV19" s="56"/>
      <c r="AQW19" s="56"/>
      <c r="AQX19" s="56"/>
      <c r="AQY19" s="56"/>
      <c r="AQZ19" s="56"/>
      <c r="ARA19" s="56"/>
      <c r="ARB19" s="56"/>
      <c r="ARC19" s="56"/>
      <c r="ARD19" s="56"/>
      <c r="ARE19" s="56"/>
      <c r="ARF19" s="56"/>
      <c r="ARG19" s="56"/>
      <c r="ARH19" s="56"/>
      <c r="ARI19" s="56"/>
      <c r="ARJ19" s="56"/>
      <c r="ARK19" s="56"/>
      <c r="ARL19" s="56"/>
      <c r="ARM19" s="56"/>
      <c r="ARN19" s="56"/>
      <c r="ARO19" s="56"/>
      <c r="ARP19" s="56"/>
      <c r="ARQ19" s="56"/>
      <c r="ARR19" s="56"/>
      <c r="ARS19" s="56"/>
      <c r="ART19" s="56"/>
      <c r="ARU19" s="56"/>
      <c r="ARV19" s="56"/>
      <c r="ARW19" s="56"/>
      <c r="ARX19" s="56"/>
      <c r="ARY19" s="56"/>
      <c r="ARZ19" s="56"/>
      <c r="ASA19" s="56"/>
      <c r="ASB19" s="56"/>
      <c r="ASC19" s="56"/>
      <c r="ASD19" s="56"/>
      <c r="ASE19" s="56"/>
      <c r="ASF19" s="56"/>
      <c r="ASG19" s="56"/>
      <c r="ASH19" s="56"/>
      <c r="ASI19" s="56"/>
      <c r="ASJ19" s="56"/>
      <c r="ASK19" s="56"/>
      <c r="ASL19" s="56"/>
      <c r="ASM19" s="56"/>
      <c r="ASN19" s="56"/>
      <c r="ASO19" s="56"/>
      <c r="ASP19" s="56"/>
      <c r="ASQ19" s="56"/>
      <c r="ASR19" s="56"/>
      <c r="ASS19" s="56"/>
      <c r="AST19" s="56"/>
      <c r="ASU19" s="56"/>
      <c r="ASV19" s="56"/>
      <c r="ASW19" s="56"/>
      <c r="ASX19" s="56"/>
      <c r="ASY19" s="56"/>
      <c r="ASZ19" s="56"/>
      <c r="ATA19" s="56"/>
      <c r="ATB19" s="56"/>
      <c r="ATC19" s="56"/>
      <c r="ATD19" s="56"/>
      <c r="ATE19" s="56"/>
      <c r="ATF19" s="56"/>
      <c r="ATG19" s="56"/>
      <c r="ATH19" s="56"/>
      <c r="ATI19" s="56"/>
      <c r="ATJ19" s="56"/>
      <c r="ATK19" s="56"/>
      <c r="ATL19" s="56"/>
      <c r="ATM19" s="56"/>
      <c r="ATN19" s="56"/>
      <c r="ATO19" s="56"/>
      <c r="ATP19" s="56"/>
      <c r="ATQ19" s="56"/>
      <c r="ATR19" s="56"/>
      <c r="ATS19" s="56"/>
      <c r="ATT19" s="56"/>
      <c r="ATU19" s="56"/>
      <c r="ATV19" s="56"/>
      <c r="ATW19" s="56"/>
      <c r="ATX19" s="56"/>
      <c r="ATY19" s="56"/>
      <c r="ATZ19" s="56"/>
      <c r="AUA19" s="56"/>
      <c r="AUB19" s="56"/>
      <c r="AUC19" s="56"/>
      <c r="AUD19" s="56"/>
      <c r="AUE19" s="56"/>
      <c r="AUF19" s="56"/>
      <c r="AUG19" s="56"/>
      <c r="AUH19" s="56"/>
      <c r="AUI19" s="56"/>
      <c r="AUJ19" s="56"/>
      <c r="AUK19" s="56"/>
      <c r="AUL19" s="56"/>
      <c r="AUM19" s="56"/>
      <c r="AUN19" s="56"/>
      <c r="AUO19" s="56"/>
      <c r="AUP19" s="56"/>
      <c r="AUQ19" s="56"/>
      <c r="AUR19" s="56"/>
      <c r="AUS19" s="56"/>
      <c r="AUT19" s="56"/>
      <c r="AUU19" s="56"/>
      <c r="AUV19" s="56"/>
      <c r="AUW19" s="56"/>
      <c r="AUX19" s="56"/>
      <c r="AUY19" s="56"/>
      <c r="AUZ19" s="56"/>
      <c r="AVA19" s="56"/>
      <c r="AVB19" s="56"/>
      <c r="AVC19" s="56"/>
      <c r="AVD19" s="56"/>
      <c r="AVE19" s="56"/>
      <c r="AVF19" s="56"/>
      <c r="AVG19" s="56"/>
      <c r="AVH19" s="56"/>
      <c r="AVI19" s="56"/>
      <c r="AVJ19" s="56"/>
      <c r="AVK19" s="56"/>
      <c r="AVL19" s="56"/>
      <c r="AVM19" s="56"/>
      <c r="AVN19" s="56"/>
      <c r="AVO19" s="56"/>
      <c r="AVP19" s="56"/>
      <c r="AVQ19" s="56"/>
      <c r="AVR19" s="56"/>
      <c r="AVS19" s="56"/>
      <c r="AVT19" s="56"/>
      <c r="AVU19" s="56"/>
      <c r="AVV19" s="56"/>
      <c r="AVW19" s="56"/>
      <c r="AVX19" s="56"/>
      <c r="AVY19" s="56"/>
      <c r="AVZ19" s="56"/>
      <c r="AWA19" s="56"/>
      <c r="AWB19" s="56"/>
      <c r="AWC19" s="56"/>
      <c r="AWD19" s="56"/>
      <c r="AWE19" s="56"/>
      <c r="AWF19" s="56"/>
      <c r="AWG19" s="56"/>
      <c r="AWH19" s="56"/>
      <c r="AWI19" s="56"/>
      <c r="AWJ19" s="56"/>
      <c r="AWK19" s="56"/>
      <c r="AWL19" s="56"/>
      <c r="AWM19" s="56"/>
      <c r="AWN19" s="56"/>
      <c r="AWO19" s="56"/>
      <c r="AWP19" s="56"/>
      <c r="AWQ19" s="56"/>
      <c r="AWR19" s="56"/>
      <c r="AWS19" s="56"/>
      <c r="AWT19" s="56"/>
      <c r="AWU19" s="56"/>
      <c r="AWV19" s="56"/>
      <c r="AWW19" s="56"/>
      <c r="AWX19" s="56"/>
      <c r="AWY19" s="56"/>
      <c r="AWZ19" s="56"/>
      <c r="AXA19" s="56"/>
      <c r="AXB19" s="56"/>
      <c r="AXC19" s="56"/>
      <c r="AXD19" s="56"/>
      <c r="AXE19" s="56"/>
      <c r="AXF19" s="56"/>
      <c r="AXG19" s="56"/>
      <c r="AXH19" s="56"/>
      <c r="AXI19" s="56"/>
      <c r="AXJ19" s="56"/>
      <c r="AXK19" s="56"/>
      <c r="AXL19" s="56"/>
      <c r="AXM19" s="56"/>
      <c r="AXN19" s="56"/>
      <c r="AXO19" s="56"/>
      <c r="AXP19" s="56"/>
      <c r="AXQ19" s="56"/>
      <c r="AXR19" s="56"/>
      <c r="AXS19" s="56"/>
      <c r="AXT19" s="56"/>
      <c r="AXU19" s="56"/>
      <c r="AXV19" s="56"/>
      <c r="AXW19" s="56"/>
      <c r="AXX19" s="56"/>
      <c r="AXY19" s="56"/>
      <c r="AXZ19" s="56"/>
      <c r="AYA19" s="56"/>
      <c r="AYB19" s="56"/>
      <c r="AYC19" s="56"/>
      <c r="AYD19" s="56"/>
      <c r="AYE19" s="56"/>
      <c r="AYF19" s="56"/>
      <c r="AYG19" s="56"/>
      <c r="AYH19" s="56"/>
      <c r="AYI19" s="56"/>
      <c r="AYJ19" s="56"/>
      <c r="AYK19" s="56"/>
      <c r="AYL19" s="56"/>
      <c r="AYM19" s="56"/>
      <c r="AYN19" s="56"/>
      <c r="AYO19" s="56"/>
      <c r="AYP19" s="56"/>
      <c r="AYQ19" s="56"/>
      <c r="AYR19" s="56"/>
      <c r="AYS19" s="56"/>
      <c r="AYT19" s="56"/>
      <c r="AYU19" s="56"/>
      <c r="AYV19" s="56"/>
      <c r="AYW19" s="56"/>
      <c r="AYX19" s="56"/>
      <c r="AYY19" s="56"/>
      <c r="AYZ19" s="56"/>
      <c r="AZA19" s="56"/>
      <c r="AZB19" s="56"/>
      <c r="AZC19" s="56"/>
      <c r="AZD19" s="56"/>
      <c r="AZE19" s="56"/>
      <c r="AZF19" s="56"/>
      <c r="AZG19" s="56"/>
      <c r="AZH19" s="56"/>
      <c r="AZI19" s="56"/>
      <c r="AZJ19" s="56"/>
      <c r="AZK19" s="56"/>
      <c r="AZL19" s="56"/>
      <c r="AZM19" s="56"/>
      <c r="AZN19" s="56"/>
      <c r="AZO19" s="56"/>
      <c r="AZP19" s="56"/>
      <c r="AZQ19" s="56"/>
      <c r="AZR19" s="56"/>
      <c r="AZS19" s="56"/>
      <c r="AZT19" s="56"/>
      <c r="AZU19" s="56"/>
      <c r="AZV19" s="56"/>
      <c r="AZW19" s="56"/>
      <c r="AZX19" s="56"/>
      <c r="AZY19" s="56"/>
      <c r="AZZ19" s="56"/>
      <c r="BAA19" s="56"/>
      <c r="BAB19" s="56"/>
      <c r="BAC19" s="56"/>
      <c r="BAD19" s="56"/>
      <c r="BAE19" s="56"/>
      <c r="BAF19" s="56"/>
      <c r="BAG19" s="56"/>
      <c r="BAH19" s="56"/>
      <c r="BAI19" s="56"/>
      <c r="BAJ19" s="56"/>
      <c r="BAK19" s="56"/>
      <c r="BAL19" s="56"/>
      <c r="BAM19" s="56"/>
      <c r="BAN19" s="56"/>
      <c r="BAO19" s="56"/>
      <c r="BAP19" s="56"/>
      <c r="BAQ19" s="56"/>
      <c r="BAR19" s="56"/>
      <c r="BAS19" s="56"/>
      <c r="BAT19" s="56"/>
      <c r="BAU19" s="56"/>
      <c r="BAV19" s="56"/>
      <c r="BAW19" s="56"/>
      <c r="BAX19" s="56"/>
      <c r="BAY19" s="56"/>
      <c r="BAZ19" s="56"/>
      <c r="BBA19" s="56"/>
      <c r="BBB19" s="56"/>
      <c r="BBC19" s="56"/>
      <c r="BBD19" s="56"/>
      <c r="BBE19" s="56"/>
      <c r="BBF19" s="56"/>
      <c r="BBG19" s="56"/>
      <c r="BBH19" s="56"/>
      <c r="BBI19" s="56"/>
      <c r="BBJ19" s="56"/>
      <c r="BBK19" s="56"/>
      <c r="BBL19" s="56"/>
      <c r="BBM19" s="56"/>
      <c r="BBN19" s="56"/>
      <c r="BBO19" s="56"/>
      <c r="BBP19" s="56"/>
      <c r="BBQ19" s="56"/>
      <c r="BBR19" s="56"/>
      <c r="BBS19" s="56"/>
      <c r="BBT19" s="56"/>
      <c r="BBU19" s="56"/>
      <c r="BBV19" s="56"/>
      <c r="BBW19" s="56"/>
      <c r="BBX19" s="56"/>
      <c r="BBY19" s="56"/>
      <c r="BBZ19" s="56"/>
      <c r="BCA19" s="56"/>
      <c r="BCB19" s="56"/>
      <c r="BCC19" s="56"/>
      <c r="BCD19" s="56"/>
      <c r="BCE19" s="56"/>
      <c r="BCF19" s="56"/>
      <c r="BCG19" s="56"/>
      <c r="BCH19" s="56"/>
      <c r="BCI19" s="56"/>
      <c r="BCJ19" s="56"/>
      <c r="BCK19" s="56"/>
      <c r="BCL19" s="56"/>
      <c r="BCM19" s="56"/>
      <c r="BCN19" s="56"/>
      <c r="BCO19" s="56"/>
      <c r="BCP19" s="56"/>
      <c r="BCQ19" s="56"/>
      <c r="BCR19" s="56"/>
      <c r="BCS19" s="56"/>
      <c r="BCT19" s="56"/>
      <c r="BCU19" s="56"/>
      <c r="BCV19" s="56"/>
      <c r="BCW19" s="56"/>
      <c r="BCX19" s="56"/>
      <c r="BCY19" s="56"/>
      <c r="BCZ19" s="56"/>
      <c r="BDA19" s="56"/>
      <c r="BDB19" s="56"/>
      <c r="BDC19" s="56"/>
      <c r="BDD19" s="56"/>
      <c r="BDE19" s="56"/>
      <c r="BDF19" s="56"/>
      <c r="BDG19" s="56"/>
      <c r="BDH19" s="56"/>
      <c r="BDI19" s="56"/>
      <c r="BDJ19" s="56"/>
      <c r="BDK19" s="56"/>
      <c r="BDL19" s="56"/>
      <c r="BDM19" s="56"/>
      <c r="BDN19" s="56"/>
      <c r="BDO19" s="56"/>
      <c r="BDP19" s="56"/>
      <c r="BDQ19" s="56"/>
      <c r="BDR19" s="56"/>
      <c r="BDS19" s="56"/>
      <c r="BDT19" s="56"/>
      <c r="BDU19" s="56"/>
      <c r="BDV19" s="56"/>
      <c r="BDW19" s="56"/>
      <c r="BDX19" s="56"/>
      <c r="BDY19" s="56"/>
      <c r="BDZ19" s="56"/>
      <c r="BEA19" s="56"/>
      <c r="BEB19" s="56"/>
      <c r="BEC19" s="56"/>
      <c r="BED19" s="56"/>
      <c r="BEE19" s="56"/>
      <c r="BEF19" s="56"/>
      <c r="BEG19" s="56"/>
      <c r="BEH19" s="56"/>
      <c r="BEI19" s="56"/>
      <c r="BEJ19" s="56"/>
      <c r="BEK19" s="56"/>
      <c r="BEL19" s="56"/>
      <c r="BEM19" s="56"/>
      <c r="BEN19" s="56"/>
      <c r="BEO19" s="56"/>
      <c r="BEP19" s="56"/>
      <c r="BEQ19" s="56"/>
      <c r="BER19" s="56"/>
      <c r="BES19" s="56"/>
      <c r="BET19" s="56"/>
      <c r="BEU19" s="56"/>
      <c r="BEV19" s="56"/>
      <c r="BEW19" s="56"/>
      <c r="BEX19" s="56"/>
      <c r="BEY19" s="56"/>
      <c r="BEZ19" s="56"/>
      <c r="BFA19" s="56"/>
      <c r="BFB19" s="56"/>
      <c r="BFC19" s="56"/>
      <c r="BFD19" s="56"/>
      <c r="BFE19" s="56"/>
      <c r="BFF19" s="56"/>
      <c r="BFG19" s="56"/>
      <c r="BFH19" s="56"/>
      <c r="BFI19" s="56"/>
      <c r="BFJ19" s="56"/>
      <c r="BFK19" s="56"/>
      <c r="BFL19" s="56"/>
      <c r="BFM19" s="56"/>
      <c r="BFN19" s="56"/>
      <c r="BFO19" s="56"/>
      <c r="BFP19" s="56"/>
      <c r="BFQ19" s="56"/>
      <c r="BFR19" s="56"/>
      <c r="BFS19" s="56"/>
      <c r="BFT19" s="56"/>
      <c r="BFU19" s="56"/>
      <c r="BFV19" s="56"/>
      <c r="BFW19" s="56"/>
      <c r="BFX19" s="56"/>
      <c r="BFY19" s="56"/>
      <c r="BFZ19" s="56"/>
      <c r="BGA19" s="56"/>
      <c r="BGB19" s="56"/>
      <c r="BGC19" s="56"/>
      <c r="BGD19" s="56"/>
      <c r="BGE19" s="56"/>
      <c r="BGF19" s="56"/>
      <c r="BGG19" s="56"/>
      <c r="BGH19" s="56"/>
      <c r="BGI19" s="56"/>
      <c r="BGJ19" s="56"/>
      <c r="BGK19" s="56"/>
      <c r="BGL19" s="56"/>
      <c r="BGM19" s="56"/>
      <c r="BGN19" s="56"/>
      <c r="BGO19" s="56"/>
      <c r="BGP19" s="56"/>
      <c r="BGQ19" s="56"/>
      <c r="BGR19" s="56"/>
      <c r="BGS19" s="56"/>
      <c r="BGT19" s="56"/>
      <c r="BGU19" s="56"/>
      <c r="BGV19" s="56"/>
      <c r="BGW19" s="56"/>
      <c r="BGX19" s="56"/>
      <c r="BGY19" s="56"/>
      <c r="BGZ19" s="56"/>
      <c r="BHA19" s="56"/>
      <c r="BHB19" s="56"/>
      <c r="BHC19" s="56"/>
      <c r="BHD19" s="56"/>
      <c r="BHE19" s="56"/>
      <c r="BHF19" s="56"/>
      <c r="BHG19" s="56"/>
      <c r="BHH19" s="56"/>
      <c r="BHI19" s="56"/>
      <c r="BHJ19" s="56"/>
      <c r="BHK19" s="56"/>
      <c r="BHL19" s="56"/>
      <c r="BHM19" s="56"/>
      <c r="BHN19" s="56"/>
      <c r="BHO19" s="56"/>
      <c r="BHP19" s="56"/>
      <c r="BHQ19" s="56"/>
      <c r="BHR19" s="56"/>
      <c r="BHS19" s="56"/>
      <c r="BHT19" s="56"/>
      <c r="BHU19" s="56"/>
      <c r="BHV19" s="56"/>
      <c r="BHW19" s="56"/>
      <c r="BHX19" s="56"/>
      <c r="BHY19" s="56"/>
      <c r="BHZ19" s="56"/>
      <c r="BIA19" s="56"/>
      <c r="BIB19" s="56"/>
      <c r="BIC19" s="56"/>
      <c r="BID19" s="56"/>
      <c r="BIE19" s="56"/>
      <c r="BIF19" s="56"/>
      <c r="BIG19" s="56"/>
      <c r="BIH19" s="56"/>
      <c r="BII19" s="56"/>
      <c r="BIJ19" s="56"/>
      <c r="BIK19" s="56"/>
      <c r="BIL19" s="56"/>
      <c r="BIM19" s="56"/>
      <c r="BIN19" s="56"/>
      <c r="BIO19" s="56"/>
      <c r="BIP19" s="56"/>
      <c r="BIQ19" s="56"/>
      <c r="BIR19" s="56"/>
      <c r="BIS19" s="56"/>
      <c r="BIT19" s="56"/>
      <c r="BIU19" s="56"/>
      <c r="BIV19" s="56"/>
      <c r="BIW19" s="56"/>
      <c r="BIX19" s="56"/>
      <c r="BIY19" s="56"/>
      <c r="BIZ19" s="56"/>
      <c r="BJA19" s="56"/>
      <c r="BJB19" s="56"/>
      <c r="BJC19" s="56"/>
      <c r="BJD19" s="56"/>
      <c r="BJE19" s="56"/>
      <c r="BJF19" s="56"/>
      <c r="BJG19" s="56"/>
      <c r="BJH19" s="56"/>
      <c r="BJI19" s="56"/>
      <c r="BJJ19" s="56"/>
      <c r="BJK19" s="56"/>
      <c r="BJL19" s="56"/>
      <c r="BJM19" s="56"/>
      <c r="BJN19" s="56"/>
      <c r="BJO19" s="56"/>
      <c r="BJP19" s="56"/>
      <c r="BJQ19" s="56"/>
      <c r="BJR19" s="56"/>
      <c r="BJS19" s="56"/>
      <c r="BJT19" s="56"/>
      <c r="BJU19" s="56"/>
      <c r="BJV19" s="56"/>
      <c r="BJW19" s="56"/>
      <c r="BJX19" s="56"/>
      <c r="BJY19" s="56"/>
      <c r="BJZ19" s="56"/>
      <c r="BKA19" s="56"/>
      <c r="BKB19" s="56"/>
      <c r="BKC19" s="56"/>
      <c r="BKD19" s="56"/>
      <c r="BKE19" s="56"/>
      <c r="BKF19" s="56"/>
      <c r="BKG19" s="56"/>
      <c r="BKH19" s="56"/>
      <c r="BKI19" s="56"/>
      <c r="BKJ19" s="56"/>
      <c r="BKK19" s="56"/>
      <c r="BKL19" s="56"/>
      <c r="BKM19" s="56"/>
      <c r="BKN19" s="56"/>
      <c r="BKO19" s="56"/>
      <c r="BKP19" s="56"/>
      <c r="BKQ19" s="56"/>
      <c r="BKR19" s="56"/>
      <c r="BKS19" s="56"/>
      <c r="BKT19" s="56"/>
      <c r="BKU19" s="56"/>
      <c r="BKV19" s="56"/>
      <c r="BKW19" s="56"/>
      <c r="BKX19" s="56"/>
      <c r="BKY19" s="56"/>
      <c r="BKZ19" s="56"/>
      <c r="BLA19" s="56"/>
      <c r="BLB19" s="56"/>
      <c r="BLC19" s="56"/>
      <c r="BLD19" s="56"/>
      <c r="BLE19" s="56"/>
      <c r="BLF19" s="56"/>
      <c r="BLG19" s="56"/>
      <c r="BLH19" s="56"/>
      <c r="BLI19" s="56"/>
      <c r="BLJ19" s="56"/>
      <c r="BLK19" s="56"/>
      <c r="BLL19" s="56"/>
      <c r="BLM19" s="56"/>
      <c r="BLN19" s="56"/>
      <c r="BLO19" s="56"/>
      <c r="BLP19" s="56"/>
      <c r="BLQ19" s="56"/>
      <c r="BLR19" s="56"/>
      <c r="BLS19" s="56"/>
      <c r="BLT19" s="56"/>
      <c r="BLU19" s="56"/>
      <c r="BLV19" s="56"/>
      <c r="BLW19" s="56"/>
      <c r="BLX19" s="56"/>
      <c r="BLY19" s="56"/>
      <c r="BLZ19" s="56"/>
      <c r="BMA19" s="56"/>
      <c r="BMB19" s="56"/>
      <c r="BMC19" s="56"/>
      <c r="BMD19" s="56"/>
      <c r="BME19" s="56"/>
      <c r="BMF19" s="56"/>
      <c r="BMG19" s="56"/>
      <c r="BMH19" s="56"/>
      <c r="BMI19" s="56"/>
      <c r="BMJ19" s="56"/>
      <c r="BMK19" s="56"/>
      <c r="BML19" s="56"/>
      <c r="BMM19" s="56"/>
      <c r="BMN19" s="56"/>
      <c r="BMO19" s="56"/>
      <c r="BMP19" s="56"/>
      <c r="BMQ19" s="56"/>
      <c r="BMR19" s="56"/>
      <c r="BMS19" s="56"/>
      <c r="BMT19" s="56"/>
      <c r="BMU19" s="56"/>
      <c r="BMV19" s="56"/>
      <c r="BMW19" s="56"/>
      <c r="BMX19" s="56"/>
      <c r="BMY19" s="56"/>
      <c r="BMZ19" s="56"/>
      <c r="BNA19" s="56"/>
      <c r="BNB19" s="56"/>
      <c r="BNC19" s="56"/>
      <c r="BND19" s="56"/>
      <c r="BNE19" s="56"/>
      <c r="BNF19" s="56"/>
      <c r="BNG19" s="56"/>
      <c r="BNH19" s="56"/>
      <c r="BNI19" s="56"/>
      <c r="BNJ19" s="56"/>
      <c r="BNK19" s="56"/>
      <c r="BNL19" s="56"/>
      <c r="BNM19" s="56"/>
      <c r="BNN19" s="56"/>
      <c r="BNO19" s="56"/>
      <c r="BNP19" s="56"/>
      <c r="BNQ19" s="56"/>
      <c r="BNR19" s="56"/>
      <c r="BNS19" s="56"/>
      <c r="BNT19" s="56"/>
      <c r="BNU19" s="56"/>
      <c r="BNV19" s="56"/>
      <c r="BNW19" s="56"/>
      <c r="BNX19" s="56"/>
      <c r="BNY19" s="56"/>
      <c r="BNZ19" s="56"/>
      <c r="BOA19" s="56"/>
      <c r="BOB19" s="56"/>
      <c r="BOC19" s="56"/>
      <c r="BOD19" s="56"/>
      <c r="BOE19" s="56"/>
      <c r="BOF19" s="56"/>
      <c r="BOG19" s="56"/>
      <c r="BOH19" s="56"/>
      <c r="BOI19" s="56"/>
      <c r="BOJ19" s="56"/>
      <c r="BOK19" s="56"/>
      <c r="BOL19" s="56"/>
      <c r="BOM19" s="56"/>
      <c r="BON19" s="56"/>
      <c r="BOO19" s="56"/>
      <c r="BOP19" s="56"/>
      <c r="BOQ19" s="56"/>
      <c r="BOR19" s="56"/>
      <c r="BOS19" s="56"/>
      <c r="BOT19" s="56"/>
      <c r="BOU19" s="56"/>
      <c r="BOV19" s="56"/>
      <c r="BOW19" s="56"/>
      <c r="BOX19" s="56"/>
      <c r="BOY19" s="56"/>
      <c r="BOZ19" s="56"/>
      <c r="BPA19" s="56"/>
      <c r="BPB19" s="56"/>
      <c r="BPC19" s="56"/>
      <c r="BPD19" s="56"/>
      <c r="BPE19" s="56"/>
      <c r="BPF19" s="56"/>
      <c r="BPG19" s="56"/>
      <c r="BPH19" s="56"/>
      <c r="BPI19" s="56"/>
      <c r="BPJ19" s="56"/>
      <c r="BPK19" s="56"/>
      <c r="BPL19" s="56"/>
      <c r="BPM19" s="56"/>
      <c r="BPN19" s="56"/>
      <c r="BPO19" s="56"/>
      <c r="BPP19" s="56"/>
      <c r="BPQ19" s="56"/>
      <c r="BPR19" s="56"/>
      <c r="BPS19" s="56"/>
      <c r="BPT19" s="56"/>
      <c r="BPU19" s="56"/>
      <c r="BPV19" s="56"/>
      <c r="BPW19" s="56"/>
      <c r="BPX19" s="56"/>
      <c r="BPY19" s="56"/>
      <c r="BPZ19" s="56"/>
      <c r="BQA19" s="56"/>
      <c r="BQB19" s="56"/>
      <c r="BQC19" s="56"/>
      <c r="BQD19" s="56"/>
      <c r="BQE19" s="56"/>
      <c r="BQF19" s="56"/>
      <c r="BQG19" s="56"/>
      <c r="BQH19" s="56"/>
      <c r="BQI19" s="56"/>
      <c r="BQJ19" s="56"/>
      <c r="BQK19" s="56"/>
      <c r="BQL19" s="56"/>
      <c r="BQM19" s="56"/>
      <c r="BQN19" s="56"/>
      <c r="BQO19" s="56"/>
      <c r="BQP19" s="56"/>
      <c r="BQQ19" s="56"/>
      <c r="BQR19" s="56"/>
      <c r="BQS19" s="56"/>
      <c r="BQT19" s="56"/>
      <c r="BQU19" s="56"/>
      <c r="BQV19" s="56"/>
      <c r="BQW19" s="56"/>
      <c r="BQX19" s="56"/>
      <c r="BQY19" s="56"/>
      <c r="BQZ19" s="56"/>
      <c r="BRA19" s="56"/>
      <c r="BRB19" s="56"/>
      <c r="BRC19" s="56"/>
      <c r="BRD19" s="56"/>
      <c r="BRE19" s="56"/>
      <c r="BRF19" s="56"/>
      <c r="BRG19" s="56"/>
      <c r="BRH19" s="56"/>
      <c r="BRI19" s="56"/>
      <c r="BRJ19" s="56"/>
      <c r="BRK19" s="56"/>
      <c r="BRL19" s="56"/>
      <c r="BRM19" s="56"/>
      <c r="BRN19" s="56"/>
      <c r="BRO19" s="56"/>
      <c r="BRP19" s="56"/>
      <c r="BRQ19" s="56"/>
      <c r="BRR19" s="56"/>
      <c r="BRS19" s="56"/>
      <c r="BRT19" s="56"/>
      <c r="BRU19" s="56"/>
      <c r="BRV19" s="56"/>
      <c r="BRW19" s="56"/>
      <c r="BRX19" s="56"/>
      <c r="BRY19" s="56"/>
      <c r="BRZ19" s="56"/>
      <c r="BSA19" s="56"/>
      <c r="BSB19" s="56"/>
      <c r="BSC19" s="56"/>
      <c r="BSD19" s="56"/>
      <c r="BSE19" s="56"/>
      <c r="BSF19" s="56"/>
      <c r="BSG19" s="56"/>
      <c r="BSH19" s="56"/>
      <c r="BSI19" s="56"/>
      <c r="BSJ19" s="56"/>
      <c r="BSK19" s="56"/>
      <c r="BSL19" s="56"/>
      <c r="BSM19" s="56"/>
      <c r="BSN19" s="56"/>
      <c r="BSO19" s="56"/>
      <c r="BSP19" s="56"/>
      <c r="BSQ19" s="56"/>
      <c r="BSR19" s="56"/>
      <c r="BSS19" s="56"/>
      <c r="BST19" s="56"/>
      <c r="BSU19" s="56"/>
      <c r="BSV19" s="56"/>
      <c r="BSW19" s="56"/>
      <c r="BSX19" s="56"/>
      <c r="BSY19" s="56"/>
      <c r="BSZ19" s="56"/>
      <c r="BTA19" s="56"/>
      <c r="BTB19" s="56"/>
      <c r="BTC19" s="56"/>
      <c r="BTD19" s="56"/>
      <c r="BTE19" s="56"/>
      <c r="BTF19" s="56"/>
      <c r="BTG19" s="56"/>
      <c r="BTH19" s="56"/>
      <c r="BTI19" s="56"/>
      <c r="BTJ19" s="56"/>
      <c r="BTK19" s="56"/>
      <c r="BTL19" s="56"/>
      <c r="BTM19" s="56"/>
      <c r="BTN19" s="56"/>
      <c r="BTO19" s="56"/>
      <c r="BTP19" s="56"/>
      <c r="BTQ19" s="56"/>
      <c r="BTR19" s="56"/>
      <c r="BTS19" s="56"/>
      <c r="BTT19" s="56"/>
      <c r="BTU19" s="56"/>
      <c r="BTV19" s="56"/>
      <c r="BTW19" s="56"/>
      <c r="BTX19" s="56"/>
      <c r="BTY19" s="56"/>
      <c r="BTZ19" s="56"/>
      <c r="BUA19" s="56"/>
      <c r="BUB19" s="56"/>
      <c r="BUC19" s="56"/>
      <c r="BUD19" s="56"/>
      <c r="BUE19" s="56"/>
      <c r="BUF19" s="56"/>
      <c r="BUG19" s="56"/>
      <c r="BUH19" s="56"/>
      <c r="BUI19" s="56"/>
      <c r="BUJ19" s="56"/>
      <c r="BUK19" s="56"/>
      <c r="BUL19" s="56"/>
      <c r="BUM19" s="56"/>
      <c r="BUN19" s="56"/>
      <c r="BUO19" s="56"/>
      <c r="BUP19" s="56"/>
      <c r="BUQ19" s="56"/>
      <c r="BUR19" s="56"/>
      <c r="BUS19" s="56"/>
      <c r="BUT19" s="56"/>
      <c r="BUU19" s="56"/>
      <c r="BUV19" s="56"/>
      <c r="BUW19" s="56"/>
      <c r="BUX19" s="56"/>
      <c r="BUY19" s="56"/>
      <c r="BUZ19" s="56"/>
      <c r="BVA19" s="56"/>
      <c r="BVB19" s="56"/>
      <c r="BVC19" s="56"/>
      <c r="BVD19" s="56"/>
      <c r="BVE19" s="56"/>
      <c r="BVF19" s="56"/>
      <c r="BVG19" s="56"/>
      <c r="BVH19" s="56"/>
      <c r="BVI19" s="56"/>
      <c r="BVJ19" s="56"/>
      <c r="BVK19" s="56"/>
      <c r="BVL19" s="56"/>
      <c r="BVM19" s="56"/>
      <c r="BVN19" s="56"/>
      <c r="BVO19" s="56"/>
      <c r="BVP19" s="56"/>
      <c r="BVQ19" s="56"/>
      <c r="BVR19" s="56"/>
      <c r="BVS19" s="56"/>
      <c r="BVT19" s="56"/>
      <c r="BVU19" s="56"/>
      <c r="BVV19" s="56"/>
      <c r="BVW19" s="56"/>
      <c r="BVX19" s="56"/>
      <c r="BVY19" s="56"/>
      <c r="BVZ19" s="56"/>
      <c r="BWA19" s="56"/>
      <c r="BWB19" s="56"/>
      <c r="BWC19" s="56"/>
      <c r="BWD19" s="56"/>
      <c r="BWE19" s="56"/>
      <c r="BWF19" s="56"/>
      <c r="BWG19" s="56"/>
      <c r="BWH19" s="56"/>
      <c r="BWI19" s="56"/>
      <c r="BWJ19" s="56"/>
      <c r="BWK19" s="56"/>
      <c r="BWL19" s="56"/>
      <c r="BWM19" s="56"/>
      <c r="BWN19" s="56"/>
      <c r="BWO19" s="56"/>
      <c r="BWP19" s="56"/>
      <c r="BWQ19" s="56"/>
      <c r="BWR19" s="56"/>
      <c r="BWS19" s="56"/>
      <c r="BWT19" s="56"/>
      <c r="BWU19" s="56"/>
      <c r="BWV19" s="56"/>
      <c r="BWW19" s="56"/>
      <c r="BWX19" s="56"/>
      <c r="BWY19" s="56"/>
      <c r="BWZ19" s="56"/>
      <c r="BXA19" s="56"/>
      <c r="BXB19" s="56"/>
      <c r="BXC19" s="56"/>
      <c r="BXD19" s="56"/>
      <c r="BXE19" s="56"/>
      <c r="BXF19" s="56"/>
      <c r="BXG19" s="56"/>
      <c r="BXH19" s="56"/>
      <c r="BXI19" s="56"/>
      <c r="BXJ19" s="56"/>
      <c r="BXK19" s="56"/>
      <c r="BXL19" s="56"/>
      <c r="BXM19" s="56"/>
      <c r="BXN19" s="56"/>
      <c r="BXO19" s="56"/>
      <c r="BXP19" s="56"/>
      <c r="BXQ19" s="56"/>
      <c r="BXR19" s="56"/>
      <c r="BXS19" s="56"/>
      <c r="BXT19" s="56"/>
      <c r="BXU19" s="56"/>
      <c r="BXV19" s="56"/>
      <c r="BXW19" s="56"/>
      <c r="BXX19" s="56"/>
      <c r="BXY19" s="56"/>
      <c r="BXZ19" s="56"/>
      <c r="BYA19" s="56"/>
      <c r="BYB19" s="56"/>
      <c r="BYC19" s="56"/>
      <c r="BYD19" s="56"/>
      <c r="BYE19" s="56"/>
      <c r="BYF19" s="56"/>
      <c r="BYG19" s="56"/>
      <c r="BYH19" s="56"/>
      <c r="BYI19" s="56"/>
      <c r="BYJ19" s="56"/>
      <c r="BYK19" s="56"/>
      <c r="BYL19" s="56"/>
      <c r="BYM19" s="56"/>
      <c r="BYN19" s="56"/>
      <c r="BYO19" s="56"/>
      <c r="BYP19" s="56"/>
      <c r="BYQ19" s="56"/>
      <c r="BYR19" s="56"/>
      <c r="BYS19" s="56"/>
      <c r="BYT19" s="56"/>
      <c r="BYU19" s="56"/>
      <c r="BYV19" s="56"/>
      <c r="BYW19" s="56"/>
      <c r="BYX19" s="56"/>
      <c r="BYY19" s="56"/>
      <c r="BYZ19" s="56"/>
      <c r="BZA19" s="56"/>
      <c r="BZB19" s="56"/>
      <c r="BZC19" s="56"/>
      <c r="BZD19" s="56"/>
      <c r="BZE19" s="56"/>
      <c r="BZF19" s="56"/>
      <c r="BZG19" s="56"/>
      <c r="BZH19" s="56"/>
      <c r="BZI19" s="56"/>
      <c r="BZJ19" s="56"/>
      <c r="BZK19" s="56"/>
      <c r="BZL19" s="56"/>
      <c r="BZM19" s="56"/>
      <c r="BZN19" s="56"/>
      <c r="BZO19" s="56"/>
      <c r="BZP19" s="56"/>
      <c r="BZQ19" s="56"/>
      <c r="BZR19" s="56"/>
      <c r="BZS19" s="56"/>
      <c r="BZT19" s="56"/>
      <c r="BZU19" s="56"/>
      <c r="BZV19" s="56"/>
      <c r="BZW19" s="56"/>
      <c r="BZX19" s="56"/>
      <c r="BZY19" s="56"/>
      <c r="BZZ19" s="56"/>
      <c r="CAA19" s="56"/>
      <c r="CAB19" s="56"/>
      <c r="CAC19" s="56"/>
      <c r="CAD19" s="56"/>
      <c r="CAE19" s="56"/>
      <c r="CAF19" s="56"/>
      <c r="CAG19" s="56"/>
      <c r="CAH19" s="56"/>
      <c r="CAI19" s="56"/>
      <c r="CAJ19" s="56"/>
      <c r="CAK19" s="56"/>
      <c r="CAL19" s="56"/>
      <c r="CAM19" s="56"/>
      <c r="CAN19" s="56"/>
      <c r="CAO19" s="56"/>
      <c r="CAP19" s="56"/>
      <c r="CAQ19" s="56"/>
      <c r="CAR19" s="56"/>
      <c r="CAS19" s="56"/>
      <c r="CAT19" s="56"/>
      <c r="CAU19" s="56"/>
      <c r="CAV19" s="56"/>
      <c r="CAW19" s="56"/>
      <c r="CAX19" s="56"/>
      <c r="CAY19" s="56"/>
      <c r="CAZ19" s="56"/>
      <c r="CBA19" s="56"/>
      <c r="CBB19" s="56"/>
      <c r="CBC19" s="56"/>
      <c r="CBD19" s="56"/>
      <c r="CBE19" s="56"/>
      <c r="CBF19" s="56"/>
      <c r="CBG19" s="56"/>
      <c r="CBH19" s="56"/>
      <c r="CBI19" s="56"/>
      <c r="CBJ19" s="56"/>
      <c r="CBK19" s="56"/>
      <c r="CBL19" s="56"/>
      <c r="CBM19" s="56"/>
      <c r="CBN19" s="56"/>
      <c r="CBO19" s="56"/>
      <c r="CBP19" s="56"/>
      <c r="CBQ19" s="56"/>
      <c r="CBR19" s="56"/>
      <c r="CBS19" s="56"/>
      <c r="CBT19" s="56"/>
      <c r="CBU19" s="56"/>
      <c r="CBV19" s="56"/>
      <c r="CBW19" s="56"/>
      <c r="CBX19" s="56"/>
      <c r="CBY19" s="56"/>
      <c r="CBZ19" s="56"/>
      <c r="CCA19" s="56"/>
      <c r="CCB19" s="56"/>
      <c r="CCC19" s="56"/>
      <c r="CCD19" s="56"/>
      <c r="CCE19" s="56"/>
      <c r="CCF19" s="56"/>
      <c r="CCG19" s="56"/>
      <c r="CCH19" s="56"/>
      <c r="CCI19" s="56"/>
      <c r="CCJ19" s="56"/>
      <c r="CCK19" s="56"/>
      <c r="CCL19" s="56"/>
      <c r="CCM19" s="56"/>
      <c r="CCN19" s="56"/>
      <c r="CCO19" s="56"/>
      <c r="CCP19" s="56"/>
      <c r="CCQ19" s="56"/>
      <c r="CCR19" s="56"/>
      <c r="CCS19" s="56"/>
      <c r="CCT19" s="56"/>
      <c r="CCU19" s="56"/>
      <c r="CCV19" s="56"/>
      <c r="CCW19" s="56"/>
      <c r="CCX19" s="56"/>
      <c r="CCY19" s="56"/>
      <c r="CCZ19" s="56"/>
      <c r="CDA19" s="56"/>
      <c r="CDB19" s="56"/>
      <c r="CDC19" s="56"/>
      <c r="CDD19" s="56"/>
      <c r="CDE19" s="56"/>
      <c r="CDF19" s="56"/>
      <c r="CDG19" s="56"/>
      <c r="CDH19" s="56"/>
      <c r="CDI19" s="56"/>
      <c r="CDJ19" s="56"/>
      <c r="CDK19" s="56"/>
      <c r="CDL19" s="56"/>
      <c r="CDM19" s="56"/>
      <c r="CDN19" s="56"/>
      <c r="CDO19" s="56"/>
      <c r="CDP19" s="56"/>
      <c r="CDQ19" s="56"/>
      <c r="CDR19" s="56"/>
      <c r="CDS19" s="56"/>
      <c r="CDT19" s="56"/>
      <c r="CDU19" s="56"/>
      <c r="CDV19" s="56"/>
      <c r="CDW19" s="56"/>
      <c r="CDX19" s="56"/>
      <c r="CDY19" s="56"/>
      <c r="CDZ19" s="56"/>
      <c r="CEA19" s="56"/>
      <c r="CEB19" s="56"/>
      <c r="CEC19" s="56"/>
      <c r="CED19" s="56"/>
      <c r="CEE19" s="56"/>
      <c r="CEF19" s="56"/>
      <c r="CEG19" s="56"/>
      <c r="CEH19" s="56"/>
      <c r="CEI19" s="56"/>
      <c r="CEJ19" s="56"/>
      <c r="CEK19" s="56"/>
      <c r="CEL19" s="56"/>
      <c r="CEM19" s="56"/>
      <c r="CEN19" s="56"/>
      <c r="CEO19" s="56"/>
      <c r="CEP19" s="56"/>
      <c r="CEQ19" s="56"/>
      <c r="CER19" s="56"/>
      <c r="CES19" s="56"/>
      <c r="CET19" s="56"/>
      <c r="CEU19" s="56"/>
      <c r="CEV19" s="56"/>
      <c r="CEW19" s="56"/>
      <c r="CEX19" s="56"/>
      <c r="CEY19" s="56"/>
      <c r="CEZ19" s="56"/>
      <c r="CFA19" s="56"/>
      <c r="CFB19" s="56"/>
      <c r="CFC19" s="56"/>
      <c r="CFD19" s="56"/>
      <c r="CFE19" s="56"/>
      <c r="CFF19" s="56"/>
      <c r="CFG19" s="56"/>
      <c r="CFH19" s="56"/>
      <c r="CFI19" s="56"/>
      <c r="CFJ19" s="56"/>
      <c r="CFK19" s="56"/>
      <c r="CFL19" s="56"/>
      <c r="CFM19" s="56"/>
      <c r="CFN19" s="56"/>
      <c r="CFO19" s="56"/>
      <c r="CFP19" s="56"/>
      <c r="CFQ19" s="56"/>
      <c r="CFR19" s="56"/>
      <c r="CFS19" s="56"/>
      <c r="CFT19" s="56"/>
      <c r="CFU19" s="56"/>
      <c r="CFV19" s="56"/>
      <c r="CFW19" s="56"/>
      <c r="CFX19" s="56"/>
      <c r="CFY19" s="56"/>
      <c r="CFZ19" s="56"/>
      <c r="CGA19" s="56"/>
      <c r="CGB19" s="56"/>
      <c r="CGC19" s="56"/>
      <c r="CGD19" s="56"/>
      <c r="CGE19" s="56"/>
      <c r="CGF19" s="56"/>
      <c r="CGG19" s="56"/>
      <c r="CGH19" s="56"/>
      <c r="CGI19" s="56"/>
      <c r="CGJ19" s="56"/>
      <c r="CGK19" s="56"/>
      <c r="CGL19" s="56"/>
      <c r="CGM19" s="56"/>
      <c r="CGN19" s="56"/>
      <c r="CGO19" s="56"/>
      <c r="CGP19" s="56"/>
      <c r="CGQ19" s="56"/>
      <c r="CGR19" s="56"/>
      <c r="CGS19" s="56"/>
      <c r="CGT19" s="56"/>
      <c r="CGU19" s="56"/>
      <c r="CGV19" s="56"/>
      <c r="CGW19" s="56"/>
      <c r="CGX19" s="56"/>
      <c r="CGY19" s="56"/>
      <c r="CGZ19" s="56"/>
      <c r="CHA19" s="56"/>
      <c r="CHB19" s="56"/>
      <c r="CHC19" s="56"/>
      <c r="CHD19" s="56"/>
      <c r="CHE19" s="56"/>
      <c r="CHF19" s="56"/>
      <c r="CHG19" s="56"/>
      <c r="CHH19" s="56"/>
      <c r="CHI19" s="56"/>
      <c r="CHJ19" s="56"/>
      <c r="CHK19" s="56"/>
      <c r="CHL19" s="56"/>
      <c r="CHM19" s="56"/>
      <c r="CHN19" s="56"/>
      <c r="CHO19" s="56"/>
      <c r="CHP19" s="56"/>
      <c r="CHQ19" s="56"/>
      <c r="CHR19" s="56"/>
      <c r="CHS19" s="56"/>
      <c r="CHT19" s="56"/>
      <c r="CHU19" s="56"/>
      <c r="CHV19" s="56"/>
      <c r="CHW19" s="56"/>
      <c r="CHX19" s="56"/>
      <c r="CHY19" s="56"/>
      <c r="CHZ19" s="56"/>
      <c r="CIA19" s="56"/>
      <c r="CIB19" s="56"/>
      <c r="CIC19" s="56"/>
      <c r="CID19" s="56"/>
      <c r="CIE19" s="56"/>
      <c r="CIF19" s="56"/>
      <c r="CIG19" s="56"/>
      <c r="CIH19" s="56"/>
      <c r="CII19" s="56"/>
      <c r="CIJ19" s="56"/>
      <c r="CIK19" s="56"/>
      <c r="CIL19" s="56"/>
      <c r="CIM19" s="56"/>
      <c r="CIN19" s="56"/>
      <c r="CIO19" s="56"/>
      <c r="CIP19" s="56"/>
      <c r="CIQ19" s="56"/>
      <c r="CIR19" s="56"/>
      <c r="CIS19" s="56"/>
      <c r="CIT19" s="56"/>
      <c r="CIU19" s="56"/>
      <c r="CIV19" s="56"/>
      <c r="CIW19" s="56"/>
      <c r="CIX19" s="56"/>
      <c r="CIY19" s="56"/>
      <c r="CIZ19" s="56"/>
      <c r="CJA19" s="56"/>
      <c r="CJB19" s="56"/>
      <c r="CJC19" s="56"/>
      <c r="CJD19" s="56"/>
      <c r="CJE19" s="56"/>
      <c r="CJF19" s="56"/>
      <c r="CJG19" s="56"/>
      <c r="CJH19" s="56"/>
      <c r="CJI19" s="56"/>
      <c r="CJJ19" s="56"/>
      <c r="CJK19" s="56"/>
      <c r="CJL19" s="56"/>
      <c r="CJM19" s="56"/>
      <c r="CJN19" s="56"/>
      <c r="CJO19" s="56"/>
      <c r="CJP19" s="56"/>
      <c r="CJQ19" s="56"/>
      <c r="CJR19" s="56"/>
      <c r="CJS19" s="56"/>
      <c r="CJT19" s="56"/>
      <c r="CJU19" s="56"/>
      <c r="CJV19" s="56"/>
      <c r="CJW19" s="56"/>
      <c r="CJX19" s="56"/>
      <c r="CJY19" s="56"/>
      <c r="CJZ19" s="56"/>
      <c r="CKA19" s="56"/>
      <c r="CKB19" s="56"/>
      <c r="CKC19" s="56"/>
      <c r="CKD19" s="56"/>
      <c r="CKE19" s="56"/>
      <c r="CKF19" s="56"/>
      <c r="CKG19" s="56"/>
      <c r="CKH19" s="56"/>
      <c r="CKI19" s="56"/>
      <c r="CKJ19" s="56"/>
      <c r="CKK19" s="56"/>
      <c r="CKL19" s="56"/>
      <c r="CKM19" s="56"/>
      <c r="CKN19" s="56"/>
      <c r="CKO19" s="56"/>
      <c r="CKP19" s="56"/>
      <c r="CKQ19" s="56"/>
      <c r="CKR19" s="56"/>
      <c r="CKS19" s="56"/>
      <c r="CKT19" s="56"/>
      <c r="CKU19" s="56"/>
      <c r="CKV19" s="56"/>
      <c r="CKW19" s="56"/>
      <c r="CKX19" s="56"/>
      <c r="CKY19" s="56"/>
      <c r="CKZ19" s="56"/>
      <c r="CLA19" s="56"/>
      <c r="CLB19" s="56"/>
      <c r="CLC19" s="56"/>
      <c r="CLD19" s="56"/>
      <c r="CLE19" s="56"/>
      <c r="CLF19" s="56"/>
      <c r="CLG19" s="56"/>
      <c r="CLH19" s="56"/>
      <c r="CLI19" s="56"/>
      <c r="CLJ19" s="56"/>
      <c r="CLK19" s="56"/>
      <c r="CLL19" s="56"/>
      <c r="CLM19" s="56"/>
      <c r="CLN19" s="56"/>
      <c r="CLO19" s="56"/>
      <c r="CLP19" s="56"/>
      <c r="CLQ19" s="56"/>
      <c r="CLR19" s="56"/>
      <c r="CLS19" s="56"/>
      <c r="CLT19" s="56"/>
      <c r="CLU19" s="56"/>
      <c r="CLV19" s="56"/>
      <c r="CLW19" s="56"/>
      <c r="CLX19" s="56"/>
      <c r="CLY19" s="56"/>
      <c r="CLZ19" s="56"/>
      <c r="CMA19" s="56"/>
      <c r="CMB19" s="56"/>
      <c r="CMC19" s="56"/>
      <c r="CMD19" s="56"/>
      <c r="CME19" s="56"/>
      <c r="CMF19" s="56"/>
      <c r="CMG19" s="56"/>
      <c r="CMH19" s="56"/>
      <c r="CMI19" s="56"/>
      <c r="CMJ19" s="56"/>
      <c r="CMK19" s="56"/>
      <c r="CML19" s="56"/>
      <c r="CMM19" s="56"/>
      <c r="CMN19" s="56"/>
      <c r="CMO19" s="56"/>
      <c r="CMP19" s="56"/>
      <c r="CMQ19" s="56"/>
      <c r="CMR19" s="56"/>
      <c r="CMS19" s="56"/>
      <c r="CMT19" s="56"/>
      <c r="CMU19" s="56"/>
      <c r="CMV19" s="56"/>
      <c r="CMW19" s="56"/>
      <c r="CMX19" s="56"/>
      <c r="CMY19" s="56"/>
      <c r="CMZ19" s="56"/>
      <c r="CNA19" s="56"/>
      <c r="CNB19" s="56"/>
      <c r="CNC19" s="56"/>
      <c r="CND19" s="56"/>
      <c r="CNE19" s="56"/>
      <c r="CNF19" s="56"/>
      <c r="CNG19" s="56"/>
      <c r="CNH19" s="56"/>
      <c r="CNI19" s="56"/>
      <c r="CNJ19" s="56"/>
      <c r="CNK19" s="56"/>
      <c r="CNL19" s="56"/>
      <c r="CNM19" s="56"/>
      <c r="CNN19" s="56"/>
      <c r="CNO19" s="56"/>
      <c r="CNP19" s="56"/>
      <c r="CNQ19" s="56"/>
      <c r="CNR19" s="56"/>
      <c r="CNS19" s="56"/>
      <c r="CNT19" s="56"/>
      <c r="CNU19" s="56"/>
      <c r="CNV19" s="56"/>
      <c r="CNW19" s="56"/>
      <c r="CNX19" s="56"/>
      <c r="CNY19" s="56"/>
      <c r="CNZ19" s="56"/>
      <c r="COA19" s="56"/>
      <c r="COB19" s="56"/>
      <c r="COC19" s="56"/>
      <c r="COD19" s="56"/>
      <c r="COE19" s="56"/>
      <c r="COF19" s="56"/>
      <c r="COG19" s="56"/>
      <c r="COH19" s="56"/>
      <c r="COI19" s="56"/>
      <c r="COJ19" s="56"/>
      <c r="COK19" s="56"/>
      <c r="COL19" s="56"/>
      <c r="COM19" s="56"/>
      <c r="CON19" s="56"/>
      <c r="COO19" s="56"/>
      <c r="COP19" s="56"/>
      <c r="COQ19" s="56"/>
      <c r="COR19" s="56"/>
      <c r="COS19" s="56"/>
      <c r="COT19" s="56"/>
      <c r="COU19" s="56"/>
      <c r="COV19" s="56"/>
      <c r="COW19" s="56"/>
      <c r="COX19" s="56"/>
      <c r="COY19" s="56"/>
      <c r="COZ19" s="56"/>
      <c r="CPA19" s="56"/>
      <c r="CPB19" s="56"/>
      <c r="CPC19" s="56"/>
      <c r="CPD19" s="56"/>
      <c r="CPE19" s="56"/>
      <c r="CPF19" s="56"/>
      <c r="CPG19" s="56"/>
      <c r="CPH19" s="56"/>
      <c r="CPI19" s="56"/>
      <c r="CPJ19" s="56"/>
      <c r="CPK19" s="56"/>
      <c r="CPL19" s="56"/>
      <c r="CPM19" s="56"/>
      <c r="CPN19" s="56"/>
      <c r="CPO19" s="56"/>
      <c r="CPP19" s="56"/>
      <c r="CPQ19" s="56"/>
      <c r="CPR19" s="56"/>
      <c r="CPS19" s="56"/>
      <c r="CPT19" s="56"/>
      <c r="CPU19" s="56"/>
      <c r="CPV19" s="56"/>
      <c r="CPW19" s="56"/>
      <c r="CPX19" s="56"/>
      <c r="CPY19" s="56"/>
      <c r="CPZ19" s="56"/>
      <c r="CQA19" s="56"/>
      <c r="CQB19" s="56"/>
      <c r="CQC19" s="56"/>
      <c r="CQD19" s="56"/>
      <c r="CQE19" s="56"/>
      <c r="CQF19" s="56"/>
      <c r="CQG19" s="56"/>
      <c r="CQH19" s="56"/>
      <c r="CQI19" s="56"/>
      <c r="CQJ19" s="56"/>
      <c r="CQK19" s="56"/>
      <c r="CQL19" s="56"/>
      <c r="CQM19" s="56"/>
      <c r="CQN19" s="56"/>
      <c r="CQO19" s="56"/>
      <c r="CQP19" s="56"/>
      <c r="CQQ19" s="56"/>
      <c r="CQR19" s="56"/>
      <c r="CQS19" s="56"/>
      <c r="CQT19" s="56"/>
      <c r="CQU19" s="56"/>
      <c r="CQV19" s="56"/>
      <c r="CQW19" s="56"/>
      <c r="CQX19" s="56"/>
      <c r="CQY19" s="56"/>
      <c r="CQZ19" s="56"/>
      <c r="CRA19" s="56"/>
      <c r="CRB19" s="56"/>
      <c r="CRC19" s="56"/>
      <c r="CRD19" s="56"/>
      <c r="CRE19" s="56"/>
      <c r="CRF19" s="56"/>
      <c r="CRG19" s="56"/>
      <c r="CRH19" s="56"/>
      <c r="CRI19" s="56"/>
      <c r="CRJ19" s="56"/>
      <c r="CRK19" s="56"/>
      <c r="CRL19" s="56"/>
      <c r="CRM19" s="56"/>
      <c r="CRN19" s="56"/>
      <c r="CRO19" s="56"/>
      <c r="CRP19" s="56"/>
      <c r="CRQ19" s="56"/>
      <c r="CRR19" s="56"/>
      <c r="CRS19" s="56"/>
      <c r="CRT19" s="56"/>
      <c r="CRU19" s="56"/>
      <c r="CRV19" s="56"/>
      <c r="CRW19" s="56"/>
      <c r="CRX19" s="56"/>
      <c r="CRY19" s="56"/>
      <c r="CRZ19" s="56"/>
      <c r="CSA19" s="56"/>
      <c r="CSB19" s="56"/>
      <c r="CSC19" s="56"/>
      <c r="CSD19" s="56"/>
      <c r="CSE19" s="56"/>
      <c r="CSF19" s="56"/>
      <c r="CSG19" s="56"/>
      <c r="CSH19" s="56"/>
      <c r="CSI19" s="56"/>
      <c r="CSJ19" s="56"/>
      <c r="CSK19" s="56"/>
      <c r="CSL19" s="56"/>
      <c r="CSM19" s="56"/>
      <c r="CSN19" s="56"/>
      <c r="CSO19" s="56"/>
      <c r="CSP19" s="56"/>
      <c r="CSQ19" s="56"/>
      <c r="CSR19" s="56"/>
      <c r="CSS19" s="56"/>
      <c r="CST19" s="56"/>
      <c r="CSU19" s="56"/>
      <c r="CSV19" s="56"/>
      <c r="CSW19" s="56"/>
      <c r="CSX19" s="56"/>
      <c r="CSY19" s="56"/>
      <c r="CSZ19" s="56"/>
      <c r="CTA19" s="56"/>
      <c r="CTB19" s="56"/>
      <c r="CTC19" s="56"/>
      <c r="CTD19" s="56"/>
      <c r="CTE19" s="56"/>
      <c r="CTF19" s="56"/>
      <c r="CTG19" s="56"/>
      <c r="CTH19" s="56"/>
      <c r="CTI19" s="56"/>
      <c r="CTJ19" s="56"/>
      <c r="CTK19" s="56"/>
      <c r="CTL19" s="56"/>
      <c r="CTM19" s="56"/>
      <c r="CTN19" s="56"/>
      <c r="CTO19" s="56"/>
      <c r="CTP19" s="56"/>
      <c r="CTQ19" s="56"/>
      <c r="CTR19" s="56"/>
      <c r="CTS19" s="56"/>
      <c r="CTT19" s="56"/>
      <c r="CTU19" s="56"/>
      <c r="CTV19" s="56"/>
      <c r="CTW19" s="56"/>
      <c r="CTX19" s="56"/>
      <c r="CTY19" s="56"/>
      <c r="CTZ19" s="56"/>
      <c r="CUA19" s="56"/>
      <c r="CUB19" s="56"/>
      <c r="CUC19" s="56"/>
      <c r="CUD19" s="56"/>
      <c r="CUE19" s="56"/>
      <c r="CUF19" s="56"/>
      <c r="CUG19" s="56"/>
      <c r="CUH19" s="56"/>
      <c r="CUI19" s="56"/>
      <c r="CUJ19" s="56"/>
      <c r="CUK19" s="56"/>
      <c r="CUL19" s="56"/>
      <c r="CUM19" s="56"/>
      <c r="CUN19" s="56"/>
      <c r="CUO19" s="56"/>
      <c r="CUP19" s="56"/>
      <c r="CUQ19" s="56"/>
      <c r="CUR19" s="56"/>
      <c r="CUS19" s="56"/>
      <c r="CUT19" s="56"/>
      <c r="CUU19" s="56"/>
      <c r="CUV19" s="56"/>
      <c r="CUW19" s="56"/>
      <c r="CUX19" s="56"/>
      <c r="CUY19" s="56"/>
      <c r="CUZ19" s="56"/>
      <c r="CVA19" s="56"/>
      <c r="CVB19" s="56"/>
      <c r="CVC19" s="56"/>
      <c r="CVD19" s="56"/>
      <c r="CVE19" s="56"/>
      <c r="CVF19" s="56"/>
      <c r="CVG19" s="56"/>
      <c r="CVH19" s="56"/>
      <c r="CVI19" s="56"/>
      <c r="CVJ19" s="56"/>
      <c r="CVK19" s="56"/>
      <c r="CVL19" s="56"/>
      <c r="CVM19" s="56"/>
      <c r="CVN19" s="56"/>
      <c r="CVO19" s="56"/>
      <c r="CVP19" s="56"/>
      <c r="CVQ19" s="56"/>
      <c r="CVR19" s="56"/>
      <c r="CVS19" s="56"/>
      <c r="CVT19" s="56"/>
      <c r="CVU19" s="56"/>
      <c r="CVV19" s="56"/>
      <c r="CVW19" s="56"/>
      <c r="CVX19" s="56"/>
      <c r="CVY19" s="56"/>
      <c r="CVZ19" s="56"/>
      <c r="CWA19" s="56"/>
      <c r="CWB19" s="56"/>
      <c r="CWC19" s="56"/>
      <c r="CWD19" s="56"/>
      <c r="CWE19" s="56"/>
      <c r="CWF19" s="56"/>
      <c r="CWG19" s="56"/>
      <c r="CWH19" s="56"/>
      <c r="CWI19" s="56"/>
      <c r="CWJ19" s="56"/>
      <c r="CWK19" s="56"/>
      <c r="CWL19" s="56"/>
      <c r="CWM19" s="56"/>
      <c r="CWN19" s="56"/>
      <c r="CWO19" s="56"/>
      <c r="CWP19" s="56"/>
      <c r="CWQ19" s="56"/>
      <c r="CWR19" s="56"/>
      <c r="CWS19" s="56"/>
      <c r="CWT19" s="56"/>
      <c r="CWU19" s="56"/>
      <c r="CWV19" s="56"/>
      <c r="CWW19" s="56"/>
      <c r="CWX19" s="56"/>
      <c r="CWY19" s="56"/>
      <c r="CWZ19" s="56"/>
      <c r="CXA19" s="56"/>
      <c r="CXB19" s="56"/>
      <c r="CXC19" s="56"/>
      <c r="CXD19" s="56"/>
      <c r="CXE19" s="56"/>
      <c r="CXF19" s="56"/>
      <c r="CXG19" s="56"/>
      <c r="CXH19" s="56"/>
      <c r="CXI19" s="56"/>
      <c r="CXJ19" s="56"/>
      <c r="CXK19" s="56"/>
      <c r="CXL19" s="56"/>
      <c r="CXM19" s="56"/>
      <c r="CXN19" s="56"/>
      <c r="CXO19" s="56"/>
      <c r="CXP19" s="56"/>
      <c r="CXQ19" s="56"/>
      <c r="CXR19" s="56"/>
      <c r="CXS19" s="56"/>
      <c r="CXT19" s="56"/>
      <c r="CXU19" s="56"/>
      <c r="CXV19" s="56"/>
      <c r="CXW19" s="56"/>
      <c r="CXX19" s="56"/>
      <c r="CXY19" s="56"/>
      <c r="CXZ19" s="56"/>
      <c r="CYA19" s="56"/>
      <c r="CYB19" s="56"/>
      <c r="CYC19" s="56"/>
      <c r="CYD19" s="56"/>
      <c r="CYE19" s="56"/>
      <c r="CYF19" s="56"/>
      <c r="CYG19" s="56"/>
      <c r="CYH19" s="56"/>
      <c r="CYI19" s="56"/>
      <c r="CYJ19" s="56"/>
      <c r="CYK19" s="56"/>
      <c r="CYL19" s="56"/>
      <c r="CYM19" s="56"/>
      <c r="CYN19" s="56"/>
      <c r="CYO19" s="56"/>
      <c r="CYP19" s="56"/>
      <c r="CYQ19" s="56"/>
      <c r="CYR19" s="56"/>
      <c r="CYS19" s="56"/>
      <c r="CYT19" s="56"/>
      <c r="CYU19" s="56"/>
      <c r="CYV19" s="56"/>
      <c r="CYW19" s="56"/>
      <c r="CYX19" s="56"/>
      <c r="CYY19" s="56"/>
      <c r="CYZ19" s="56"/>
      <c r="CZA19" s="56"/>
      <c r="CZB19" s="56"/>
      <c r="CZC19" s="56"/>
      <c r="CZD19" s="56"/>
      <c r="CZE19" s="56"/>
      <c r="CZF19" s="56"/>
      <c r="CZG19" s="56"/>
      <c r="CZH19" s="56"/>
      <c r="CZI19" s="56"/>
      <c r="CZJ19" s="56"/>
      <c r="CZK19" s="56"/>
      <c r="CZL19" s="56"/>
      <c r="CZM19" s="56"/>
      <c r="CZN19" s="56"/>
      <c r="CZO19" s="56"/>
      <c r="CZP19" s="56"/>
      <c r="CZQ19" s="56"/>
      <c r="CZR19" s="56"/>
      <c r="CZS19" s="56"/>
      <c r="CZT19" s="56"/>
      <c r="CZU19" s="56"/>
      <c r="CZV19" s="56"/>
      <c r="CZW19" s="56"/>
      <c r="CZX19" s="56"/>
      <c r="CZY19" s="56"/>
      <c r="CZZ19" s="56"/>
      <c r="DAA19" s="56"/>
      <c r="DAB19" s="56"/>
      <c r="DAC19" s="56"/>
      <c r="DAD19" s="56"/>
      <c r="DAE19" s="56"/>
      <c r="DAF19" s="56"/>
      <c r="DAG19" s="56"/>
      <c r="DAH19" s="56"/>
      <c r="DAI19" s="56"/>
      <c r="DAJ19" s="56"/>
      <c r="DAK19" s="56"/>
      <c r="DAL19" s="56"/>
      <c r="DAM19" s="56"/>
      <c r="DAN19" s="56"/>
      <c r="DAO19" s="56"/>
      <c r="DAP19" s="56"/>
      <c r="DAQ19" s="56"/>
      <c r="DAR19" s="56"/>
      <c r="DAS19" s="56"/>
      <c r="DAT19" s="56"/>
      <c r="DAU19" s="56"/>
      <c r="DAV19" s="56"/>
      <c r="DAW19" s="56"/>
      <c r="DAX19" s="56"/>
      <c r="DAY19" s="56"/>
      <c r="DAZ19" s="56"/>
      <c r="DBA19" s="56"/>
      <c r="DBB19" s="56"/>
      <c r="DBC19" s="56"/>
      <c r="DBD19" s="56"/>
      <c r="DBE19" s="56"/>
      <c r="DBF19" s="56"/>
      <c r="DBG19" s="56"/>
      <c r="DBH19" s="56"/>
      <c r="DBI19" s="56"/>
      <c r="DBJ19" s="56"/>
      <c r="DBK19" s="56"/>
      <c r="DBL19" s="56"/>
      <c r="DBM19" s="56"/>
      <c r="DBN19" s="56"/>
      <c r="DBO19" s="56"/>
      <c r="DBP19" s="56"/>
      <c r="DBQ19" s="56"/>
      <c r="DBR19" s="56"/>
      <c r="DBS19" s="56"/>
      <c r="DBT19" s="56"/>
      <c r="DBU19" s="56"/>
      <c r="DBV19" s="56"/>
      <c r="DBW19" s="56"/>
      <c r="DBX19" s="56"/>
      <c r="DBY19" s="56"/>
      <c r="DBZ19" s="56"/>
      <c r="DCA19" s="56"/>
      <c r="DCB19" s="56"/>
      <c r="DCC19" s="56"/>
      <c r="DCD19" s="56"/>
      <c r="DCE19" s="56"/>
      <c r="DCF19" s="56"/>
      <c r="DCG19" s="56"/>
      <c r="DCH19" s="56"/>
      <c r="DCI19" s="56"/>
      <c r="DCJ19" s="56"/>
      <c r="DCK19" s="56"/>
      <c r="DCL19" s="56"/>
      <c r="DCM19" s="56"/>
      <c r="DCN19" s="56"/>
      <c r="DCO19" s="56"/>
      <c r="DCP19" s="56"/>
      <c r="DCQ19" s="56"/>
      <c r="DCR19" s="56"/>
      <c r="DCS19" s="56"/>
      <c r="DCT19" s="56"/>
      <c r="DCU19" s="56"/>
      <c r="DCV19" s="56"/>
      <c r="DCW19" s="56"/>
      <c r="DCX19" s="56"/>
      <c r="DCY19" s="56"/>
      <c r="DCZ19" s="56"/>
      <c r="DDA19" s="56"/>
      <c r="DDB19" s="56"/>
      <c r="DDC19" s="56"/>
      <c r="DDD19" s="56"/>
      <c r="DDE19" s="56"/>
      <c r="DDF19" s="56"/>
      <c r="DDG19" s="56"/>
      <c r="DDH19" s="56"/>
      <c r="DDI19" s="56"/>
      <c r="DDJ19" s="56"/>
      <c r="DDK19" s="56"/>
      <c r="DDL19" s="56"/>
      <c r="DDM19" s="56"/>
      <c r="DDN19" s="56"/>
      <c r="DDO19" s="56"/>
      <c r="DDP19" s="56"/>
      <c r="DDQ19" s="56"/>
      <c r="DDR19" s="56"/>
      <c r="DDS19" s="56"/>
      <c r="DDT19" s="56"/>
      <c r="DDU19" s="56"/>
      <c r="DDV19" s="56"/>
      <c r="DDW19" s="56"/>
      <c r="DDX19" s="56"/>
      <c r="DDY19" s="56"/>
      <c r="DDZ19" s="56"/>
      <c r="DEA19" s="56"/>
      <c r="DEB19" s="56"/>
      <c r="DEC19" s="56"/>
      <c r="DED19" s="56"/>
      <c r="DEE19" s="56"/>
      <c r="DEF19" s="56"/>
      <c r="DEG19" s="56"/>
      <c r="DEH19" s="56"/>
      <c r="DEI19" s="56"/>
      <c r="DEJ19" s="56"/>
      <c r="DEK19" s="56"/>
      <c r="DEL19" s="56"/>
      <c r="DEM19" s="56"/>
      <c r="DEN19" s="56"/>
      <c r="DEO19" s="56"/>
      <c r="DEP19" s="56"/>
      <c r="DEQ19" s="56"/>
      <c r="DER19" s="56"/>
      <c r="DES19" s="56"/>
      <c r="DET19" s="56"/>
      <c r="DEU19" s="56"/>
      <c r="DEV19" s="56"/>
      <c r="DEW19" s="56"/>
      <c r="DEX19" s="56"/>
      <c r="DEY19" s="56"/>
      <c r="DEZ19" s="56"/>
      <c r="DFA19" s="56"/>
      <c r="DFB19" s="56"/>
      <c r="DFC19" s="56"/>
      <c r="DFD19" s="56"/>
      <c r="DFE19" s="56"/>
      <c r="DFF19" s="56"/>
      <c r="DFG19" s="56"/>
      <c r="DFH19" s="56"/>
      <c r="DFI19" s="56"/>
      <c r="DFJ19" s="56"/>
      <c r="DFK19" s="56"/>
      <c r="DFL19" s="56"/>
      <c r="DFM19" s="56"/>
      <c r="DFN19" s="56"/>
      <c r="DFO19" s="56"/>
      <c r="DFP19" s="56"/>
      <c r="DFQ19" s="56"/>
      <c r="DFR19" s="56"/>
      <c r="DFS19" s="56"/>
      <c r="DFT19" s="56"/>
      <c r="DFU19" s="56"/>
      <c r="DFV19" s="56"/>
      <c r="DFW19" s="56"/>
      <c r="DFX19" s="56"/>
      <c r="DFY19" s="56"/>
      <c r="DFZ19" s="56"/>
      <c r="DGA19" s="56"/>
      <c r="DGB19" s="56"/>
      <c r="DGC19" s="56"/>
      <c r="DGD19" s="56"/>
      <c r="DGE19" s="56"/>
      <c r="DGF19" s="56"/>
      <c r="DGG19" s="56"/>
      <c r="DGH19" s="56"/>
      <c r="DGI19" s="56"/>
      <c r="DGJ19" s="56"/>
      <c r="DGK19" s="56"/>
      <c r="DGL19" s="56"/>
      <c r="DGM19" s="56"/>
      <c r="DGN19" s="56"/>
      <c r="DGO19" s="56"/>
      <c r="DGP19" s="56"/>
      <c r="DGQ19" s="56"/>
      <c r="DGR19" s="56"/>
      <c r="DGS19" s="56"/>
      <c r="DGT19" s="56"/>
      <c r="DGU19" s="56"/>
      <c r="DGV19" s="56"/>
      <c r="DGW19" s="56"/>
      <c r="DGX19" s="56"/>
      <c r="DGY19" s="56"/>
      <c r="DGZ19" s="56"/>
      <c r="DHA19" s="56"/>
      <c r="DHB19" s="56"/>
      <c r="DHC19" s="56"/>
      <c r="DHD19" s="56"/>
      <c r="DHE19" s="56"/>
      <c r="DHF19" s="56"/>
      <c r="DHG19" s="56"/>
      <c r="DHH19" s="56"/>
      <c r="DHI19" s="56"/>
      <c r="DHJ19" s="56"/>
      <c r="DHK19" s="56"/>
      <c r="DHL19" s="56"/>
      <c r="DHM19" s="56"/>
      <c r="DHN19" s="56"/>
      <c r="DHO19" s="56"/>
      <c r="DHP19" s="56"/>
      <c r="DHQ19" s="56"/>
      <c r="DHR19" s="56"/>
      <c r="DHS19" s="56"/>
      <c r="DHT19" s="56"/>
      <c r="DHU19" s="56"/>
      <c r="DHV19" s="56"/>
      <c r="DHW19" s="56"/>
      <c r="DHX19" s="56"/>
      <c r="DHY19" s="56"/>
      <c r="DHZ19" s="56"/>
      <c r="DIA19" s="56"/>
      <c r="DIB19" s="56"/>
      <c r="DIC19" s="56"/>
      <c r="DID19" s="56"/>
      <c r="DIE19" s="56"/>
      <c r="DIF19" s="56"/>
      <c r="DIG19" s="56"/>
      <c r="DIH19" s="56"/>
      <c r="DII19" s="56"/>
      <c r="DIJ19" s="56"/>
      <c r="DIK19" s="56"/>
      <c r="DIL19" s="56"/>
      <c r="DIM19" s="56"/>
      <c r="DIN19" s="56"/>
      <c r="DIO19" s="56"/>
      <c r="DIP19" s="56"/>
      <c r="DIQ19" s="56"/>
      <c r="DIR19" s="56"/>
      <c r="DIS19" s="56"/>
      <c r="DIT19" s="56"/>
      <c r="DIU19" s="56"/>
      <c r="DIV19" s="56"/>
      <c r="DIW19" s="56"/>
      <c r="DIX19" s="56"/>
      <c r="DIY19" s="56"/>
      <c r="DIZ19" s="56"/>
      <c r="DJA19" s="56"/>
      <c r="DJB19" s="56"/>
      <c r="DJC19" s="56"/>
      <c r="DJD19" s="56"/>
      <c r="DJE19" s="56"/>
      <c r="DJF19" s="56"/>
      <c r="DJG19" s="56"/>
      <c r="DJH19" s="56"/>
      <c r="DJI19" s="56"/>
      <c r="DJJ19" s="56"/>
      <c r="DJK19" s="56"/>
      <c r="DJL19" s="56"/>
      <c r="DJM19" s="56"/>
      <c r="DJN19" s="56"/>
      <c r="DJO19" s="56"/>
      <c r="DJP19" s="56"/>
      <c r="DJQ19" s="56"/>
      <c r="DJR19" s="56"/>
      <c r="DJS19" s="56"/>
      <c r="DJT19" s="56"/>
      <c r="DJU19" s="56"/>
      <c r="DJV19" s="56"/>
      <c r="DJW19" s="56"/>
      <c r="DJX19" s="56"/>
      <c r="DJY19" s="56"/>
      <c r="DJZ19" s="56"/>
      <c r="DKA19" s="56"/>
      <c r="DKB19" s="56"/>
      <c r="DKC19" s="56"/>
      <c r="DKD19" s="56"/>
      <c r="DKE19" s="56"/>
      <c r="DKF19" s="56"/>
      <c r="DKG19" s="56"/>
      <c r="DKH19" s="56"/>
      <c r="DKI19" s="56"/>
      <c r="DKJ19" s="56"/>
      <c r="DKK19" s="56"/>
      <c r="DKL19" s="56"/>
      <c r="DKM19" s="56"/>
      <c r="DKN19" s="56"/>
      <c r="DKO19" s="56"/>
      <c r="DKP19" s="56"/>
      <c r="DKQ19" s="56"/>
      <c r="DKR19" s="56"/>
      <c r="DKS19" s="56"/>
      <c r="DKT19" s="56"/>
      <c r="DKU19" s="56"/>
      <c r="DKV19" s="56"/>
      <c r="DKW19" s="56"/>
      <c r="DKX19" s="56"/>
      <c r="DKY19" s="56"/>
      <c r="DKZ19" s="56"/>
      <c r="DLA19" s="56"/>
      <c r="DLB19" s="56"/>
      <c r="DLC19" s="56"/>
      <c r="DLD19" s="56"/>
      <c r="DLE19" s="56"/>
      <c r="DLF19" s="56"/>
      <c r="DLG19" s="56"/>
      <c r="DLH19" s="56"/>
      <c r="DLI19" s="56"/>
      <c r="DLJ19" s="56"/>
      <c r="DLK19" s="56"/>
      <c r="DLL19" s="56"/>
      <c r="DLM19" s="56"/>
      <c r="DLN19" s="56"/>
      <c r="DLO19" s="56"/>
      <c r="DLP19" s="56"/>
      <c r="DLQ19" s="56"/>
      <c r="DLR19" s="56"/>
      <c r="DLS19" s="56"/>
      <c r="DLT19" s="56"/>
      <c r="DLU19" s="56"/>
      <c r="DLV19" s="56"/>
      <c r="DLW19" s="56"/>
      <c r="DLX19" s="56"/>
      <c r="DLY19" s="56"/>
      <c r="DLZ19" s="56"/>
      <c r="DMA19" s="56"/>
      <c r="DMB19" s="56"/>
      <c r="DMC19" s="56"/>
      <c r="DMD19" s="56"/>
      <c r="DME19" s="56"/>
      <c r="DMF19" s="56"/>
      <c r="DMG19" s="56"/>
      <c r="DMH19" s="56"/>
      <c r="DMI19" s="56"/>
      <c r="DMJ19" s="56"/>
      <c r="DMK19" s="56"/>
      <c r="DML19" s="56"/>
      <c r="DMM19" s="56"/>
      <c r="DMN19" s="56"/>
      <c r="DMO19" s="56"/>
      <c r="DMP19" s="56"/>
      <c r="DMQ19" s="56"/>
      <c r="DMR19" s="56"/>
      <c r="DMS19" s="56"/>
      <c r="DMT19" s="56"/>
      <c r="DMU19" s="56"/>
      <c r="DMV19" s="56"/>
      <c r="DMW19" s="56"/>
      <c r="DMX19" s="56"/>
      <c r="DMY19" s="56"/>
      <c r="DMZ19" s="56"/>
      <c r="DNA19" s="56"/>
      <c r="DNB19" s="56"/>
      <c r="DNC19" s="56"/>
      <c r="DND19" s="56"/>
      <c r="DNE19" s="56"/>
      <c r="DNF19" s="56"/>
      <c r="DNG19" s="56"/>
      <c r="DNH19" s="56"/>
      <c r="DNI19" s="56"/>
      <c r="DNJ19" s="56"/>
      <c r="DNK19" s="56"/>
      <c r="DNL19" s="56"/>
      <c r="DNM19" s="56"/>
      <c r="DNN19" s="56"/>
      <c r="DNO19" s="56"/>
      <c r="DNP19" s="56"/>
      <c r="DNQ19" s="56"/>
      <c r="DNR19" s="56"/>
      <c r="DNS19" s="56"/>
      <c r="DNT19" s="56"/>
      <c r="DNU19" s="56"/>
      <c r="DNV19" s="56"/>
      <c r="DNW19" s="56"/>
      <c r="DNX19" s="56"/>
      <c r="DNY19" s="56"/>
      <c r="DNZ19" s="56"/>
      <c r="DOA19" s="56"/>
      <c r="DOB19" s="56"/>
      <c r="DOC19" s="56"/>
      <c r="DOD19" s="56"/>
      <c r="DOE19" s="56"/>
      <c r="DOF19" s="56"/>
      <c r="DOG19" s="56"/>
      <c r="DOH19" s="56"/>
      <c r="DOI19" s="56"/>
      <c r="DOJ19" s="56"/>
      <c r="DOK19" s="56"/>
      <c r="DOL19" s="56"/>
      <c r="DOM19" s="56"/>
      <c r="DON19" s="56"/>
      <c r="DOO19" s="56"/>
      <c r="DOP19" s="56"/>
      <c r="DOQ19" s="56"/>
      <c r="DOR19" s="56"/>
      <c r="DOS19" s="56"/>
      <c r="DOT19" s="56"/>
      <c r="DOU19" s="56"/>
      <c r="DOV19" s="56"/>
      <c r="DOW19" s="56"/>
      <c r="DOX19" s="56"/>
      <c r="DOY19" s="56"/>
      <c r="DOZ19" s="56"/>
      <c r="DPA19" s="56"/>
      <c r="DPB19" s="56"/>
      <c r="DPC19" s="56"/>
      <c r="DPD19" s="56"/>
      <c r="DPE19" s="56"/>
      <c r="DPF19" s="56"/>
      <c r="DPG19" s="56"/>
      <c r="DPH19" s="56"/>
      <c r="DPI19" s="56"/>
      <c r="DPJ19" s="56"/>
      <c r="DPK19" s="56"/>
      <c r="DPL19" s="56"/>
      <c r="DPM19" s="56"/>
      <c r="DPN19" s="56"/>
      <c r="DPO19" s="56"/>
      <c r="DPP19" s="56"/>
      <c r="DPQ19" s="56"/>
      <c r="DPR19" s="56"/>
      <c r="DPS19" s="56"/>
      <c r="DPT19" s="56"/>
      <c r="DPU19" s="56"/>
      <c r="DPV19" s="56"/>
      <c r="DPW19" s="56"/>
      <c r="DPX19" s="56"/>
      <c r="DPY19" s="56"/>
      <c r="DPZ19" s="56"/>
      <c r="DQA19" s="56"/>
      <c r="DQB19" s="56"/>
      <c r="DQC19" s="56"/>
      <c r="DQD19" s="56"/>
      <c r="DQE19" s="56"/>
      <c r="DQF19" s="56"/>
      <c r="DQG19" s="56"/>
      <c r="DQH19" s="56"/>
      <c r="DQI19" s="56"/>
      <c r="DQJ19" s="56"/>
      <c r="DQK19" s="56"/>
      <c r="DQL19" s="56"/>
      <c r="DQM19" s="56"/>
      <c r="DQN19" s="56"/>
      <c r="DQO19" s="56"/>
      <c r="DQP19" s="56"/>
      <c r="DQQ19" s="56"/>
      <c r="DQR19" s="56"/>
      <c r="DQS19" s="56"/>
      <c r="DQT19" s="56"/>
      <c r="DQU19" s="56"/>
      <c r="DQV19" s="56"/>
      <c r="DQW19" s="56"/>
      <c r="DQX19" s="56"/>
      <c r="DQY19" s="56"/>
      <c r="DQZ19" s="56"/>
      <c r="DRA19" s="56"/>
      <c r="DRB19" s="56"/>
      <c r="DRC19" s="56"/>
      <c r="DRD19" s="56"/>
      <c r="DRE19" s="56"/>
      <c r="DRF19" s="56"/>
      <c r="DRG19" s="56"/>
      <c r="DRH19" s="56"/>
      <c r="DRI19" s="56"/>
      <c r="DRJ19" s="56"/>
      <c r="DRK19" s="56"/>
      <c r="DRL19" s="56"/>
      <c r="DRM19" s="56"/>
      <c r="DRN19" s="56"/>
      <c r="DRO19" s="56"/>
      <c r="DRP19" s="56"/>
      <c r="DRQ19" s="56"/>
      <c r="DRR19" s="56"/>
      <c r="DRS19" s="56"/>
      <c r="DRT19" s="56"/>
      <c r="DRU19" s="56"/>
      <c r="DRV19" s="56"/>
      <c r="DRW19" s="56"/>
      <c r="DRX19" s="56"/>
      <c r="DRY19" s="56"/>
      <c r="DRZ19" s="56"/>
      <c r="DSA19" s="56"/>
      <c r="DSB19" s="56"/>
      <c r="DSC19" s="56"/>
      <c r="DSD19" s="56"/>
      <c r="DSE19" s="56"/>
      <c r="DSF19" s="56"/>
      <c r="DSG19" s="56"/>
      <c r="DSH19" s="56"/>
      <c r="DSI19" s="56"/>
      <c r="DSJ19" s="56"/>
      <c r="DSK19" s="56"/>
      <c r="DSL19" s="56"/>
      <c r="DSM19" s="56"/>
      <c r="DSN19" s="56"/>
      <c r="DSO19" s="56"/>
      <c r="DSP19" s="56"/>
      <c r="DSQ19" s="56"/>
      <c r="DSR19" s="56"/>
      <c r="DSS19" s="56"/>
      <c r="DST19" s="56"/>
      <c r="DSU19" s="56"/>
      <c r="DSV19" s="56"/>
      <c r="DSW19" s="56"/>
      <c r="DSX19" s="56"/>
      <c r="DSY19" s="56"/>
      <c r="DSZ19" s="56"/>
      <c r="DTA19" s="56"/>
      <c r="DTB19" s="56"/>
      <c r="DTC19" s="56"/>
      <c r="DTD19" s="56"/>
      <c r="DTE19" s="56"/>
      <c r="DTF19" s="56"/>
      <c r="DTG19" s="56"/>
      <c r="DTH19" s="56"/>
      <c r="DTI19" s="56"/>
      <c r="DTJ19" s="56"/>
      <c r="DTK19" s="56"/>
      <c r="DTL19" s="56"/>
      <c r="DTM19" s="56"/>
      <c r="DTN19" s="56"/>
      <c r="DTO19" s="56"/>
      <c r="DTP19" s="56"/>
      <c r="DTQ19" s="56"/>
      <c r="DTR19" s="56"/>
      <c r="DTS19" s="56"/>
      <c r="DTT19" s="56"/>
      <c r="DTU19" s="56"/>
      <c r="DTV19" s="56"/>
      <c r="DTW19" s="56"/>
      <c r="DTX19" s="56"/>
      <c r="DTY19" s="56"/>
      <c r="DTZ19" s="56"/>
      <c r="DUA19" s="56"/>
      <c r="DUB19" s="56"/>
      <c r="DUC19" s="56"/>
      <c r="DUD19" s="56"/>
      <c r="DUE19" s="56"/>
      <c r="DUF19" s="56"/>
      <c r="DUG19" s="56"/>
      <c r="DUH19" s="56"/>
      <c r="DUI19" s="56"/>
      <c r="DUJ19" s="56"/>
      <c r="DUK19" s="56"/>
      <c r="DUL19" s="56"/>
      <c r="DUM19" s="56"/>
      <c r="DUN19" s="56"/>
      <c r="DUO19" s="56"/>
      <c r="DUP19" s="56"/>
      <c r="DUQ19" s="56"/>
      <c r="DUR19" s="56"/>
      <c r="DUS19" s="56"/>
      <c r="DUT19" s="56"/>
      <c r="DUU19" s="56"/>
      <c r="DUV19" s="56"/>
      <c r="DUW19" s="56"/>
      <c r="DUX19" s="56"/>
      <c r="DUY19" s="56"/>
      <c r="DUZ19" s="56"/>
      <c r="DVA19" s="56"/>
      <c r="DVB19" s="56"/>
      <c r="DVC19" s="56"/>
      <c r="DVD19" s="56"/>
      <c r="DVE19" s="56"/>
      <c r="DVF19" s="56"/>
      <c r="DVG19" s="56"/>
      <c r="DVH19" s="56"/>
      <c r="DVI19" s="56"/>
      <c r="DVJ19" s="56"/>
      <c r="DVK19" s="56"/>
      <c r="DVL19" s="56"/>
      <c r="DVM19" s="56"/>
      <c r="DVN19" s="56"/>
      <c r="DVO19" s="56"/>
      <c r="DVP19" s="56"/>
      <c r="DVQ19" s="56"/>
      <c r="DVR19" s="56"/>
      <c r="DVS19" s="56"/>
      <c r="DVT19" s="56"/>
      <c r="DVU19" s="56"/>
      <c r="DVV19" s="56"/>
      <c r="DVW19" s="56"/>
      <c r="DVX19" s="56"/>
      <c r="DVY19" s="56"/>
      <c r="DVZ19" s="56"/>
      <c r="DWA19" s="56"/>
      <c r="DWB19" s="56"/>
      <c r="DWC19" s="56"/>
      <c r="DWD19" s="56"/>
      <c r="DWE19" s="56"/>
      <c r="DWF19" s="56"/>
      <c r="DWG19" s="56"/>
      <c r="DWH19" s="56"/>
      <c r="DWI19" s="56"/>
      <c r="DWJ19" s="56"/>
      <c r="DWK19" s="56"/>
      <c r="DWL19" s="56"/>
      <c r="DWM19" s="56"/>
      <c r="DWN19" s="56"/>
      <c r="DWO19" s="56"/>
      <c r="DWP19" s="56"/>
      <c r="DWQ19" s="56"/>
      <c r="DWR19" s="56"/>
      <c r="DWS19" s="56"/>
      <c r="DWT19" s="56"/>
      <c r="DWU19" s="56"/>
      <c r="DWV19" s="56"/>
      <c r="DWW19" s="56"/>
      <c r="DWX19" s="56"/>
      <c r="DWY19" s="56"/>
      <c r="DWZ19" s="56"/>
      <c r="DXA19" s="56"/>
      <c r="DXB19" s="56"/>
      <c r="DXC19" s="56"/>
      <c r="DXD19" s="56"/>
      <c r="DXE19" s="56"/>
      <c r="DXF19" s="56"/>
      <c r="DXG19" s="56"/>
      <c r="DXH19" s="56"/>
      <c r="DXI19" s="56"/>
      <c r="DXJ19" s="56"/>
      <c r="DXK19" s="56"/>
      <c r="DXL19" s="56"/>
      <c r="DXM19" s="56"/>
      <c r="DXN19" s="56"/>
      <c r="DXO19" s="56"/>
      <c r="DXP19" s="56"/>
      <c r="DXQ19" s="56"/>
      <c r="DXR19" s="56"/>
      <c r="DXS19" s="56"/>
      <c r="DXT19" s="56"/>
      <c r="DXU19" s="56"/>
      <c r="DXV19" s="56"/>
      <c r="DXW19" s="56"/>
      <c r="DXX19" s="56"/>
      <c r="DXY19" s="56"/>
      <c r="DXZ19" s="56"/>
      <c r="DYA19" s="56"/>
      <c r="DYB19" s="56"/>
      <c r="DYC19" s="56"/>
      <c r="DYD19" s="56"/>
      <c r="DYE19" s="56"/>
      <c r="DYF19" s="56"/>
      <c r="DYG19" s="56"/>
      <c r="DYH19" s="56"/>
      <c r="DYI19" s="56"/>
      <c r="DYJ19" s="56"/>
      <c r="DYK19" s="56"/>
      <c r="DYL19" s="56"/>
      <c r="DYM19" s="56"/>
      <c r="DYN19" s="56"/>
      <c r="DYO19" s="56"/>
      <c r="DYP19" s="56"/>
      <c r="DYQ19" s="56"/>
      <c r="DYR19" s="56"/>
      <c r="DYS19" s="56"/>
      <c r="DYT19" s="56"/>
      <c r="DYU19" s="56"/>
      <c r="DYV19" s="56"/>
      <c r="DYW19" s="56"/>
      <c r="DYX19" s="56"/>
      <c r="DYY19" s="56"/>
      <c r="DYZ19" s="56"/>
      <c r="DZA19" s="56"/>
      <c r="DZB19" s="56"/>
      <c r="DZC19" s="56"/>
      <c r="DZD19" s="56"/>
      <c r="DZE19" s="56"/>
      <c r="DZF19" s="56"/>
      <c r="DZG19" s="56"/>
      <c r="DZH19" s="56"/>
      <c r="DZI19" s="56"/>
      <c r="DZJ19" s="56"/>
      <c r="DZK19" s="56"/>
      <c r="DZL19" s="56"/>
      <c r="DZM19" s="56"/>
      <c r="DZN19" s="56"/>
      <c r="DZO19" s="56"/>
      <c r="DZP19" s="56"/>
      <c r="DZQ19" s="56"/>
      <c r="DZR19" s="56"/>
      <c r="DZS19" s="56"/>
      <c r="DZT19" s="56"/>
      <c r="DZU19" s="56"/>
      <c r="DZV19" s="56"/>
      <c r="DZW19" s="56"/>
      <c r="DZX19" s="56"/>
      <c r="DZY19" s="56"/>
      <c r="DZZ19" s="56"/>
      <c r="EAA19" s="56"/>
      <c r="EAB19" s="56"/>
      <c r="EAC19" s="56"/>
      <c r="EAD19" s="56"/>
      <c r="EAE19" s="56"/>
      <c r="EAF19" s="56"/>
      <c r="EAG19" s="56"/>
      <c r="EAH19" s="56"/>
      <c r="EAI19" s="56"/>
      <c r="EAJ19" s="56"/>
      <c r="EAK19" s="56"/>
      <c r="EAL19" s="56"/>
      <c r="EAM19" s="56"/>
      <c r="EAN19" s="56"/>
      <c r="EAO19" s="56"/>
      <c r="EAP19" s="56"/>
      <c r="EAQ19" s="56"/>
      <c r="EAR19" s="56"/>
      <c r="EAS19" s="56"/>
      <c r="EAT19" s="56"/>
      <c r="EAU19" s="56"/>
      <c r="EAV19" s="56"/>
      <c r="EAW19" s="56"/>
      <c r="EAX19" s="56"/>
      <c r="EAY19" s="56"/>
      <c r="EAZ19" s="56"/>
      <c r="EBA19" s="56"/>
      <c r="EBB19" s="56"/>
      <c r="EBC19" s="56"/>
      <c r="EBD19" s="56"/>
      <c r="EBE19" s="56"/>
      <c r="EBF19" s="56"/>
      <c r="EBG19" s="56"/>
      <c r="EBH19" s="56"/>
      <c r="EBI19" s="56"/>
      <c r="EBJ19" s="56"/>
      <c r="EBK19" s="56"/>
      <c r="EBL19" s="56"/>
      <c r="EBM19" s="56"/>
      <c r="EBN19" s="56"/>
      <c r="EBO19" s="56"/>
      <c r="EBP19" s="56"/>
      <c r="EBQ19" s="56"/>
      <c r="EBR19" s="56"/>
      <c r="EBS19" s="56"/>
      <c r="EBT19" s="56"/>
      <c r="EBU19" s="56"/>
      <c r="EBV19" s="56"/>
      <c r="EBW19" s="56"/>
      <c r="EBX19" s="56"/>
      <c r="EBY19" s="56"/>
      <c r="EBZ19" s="56"/>
      <c r="ECA19" s="56"/>
      <c r="ECB19" s="56"/>
      <c r="ECC19" s="56"/>
      <c r="ECD19" s="56"/>
      <c r="ECE19" s="56"/>
      <c r="ECF19" s="56"/>
      <c r="ECG19" s="56"/>
      <c r="ECH19" s="56"/>
      <c r="ECI19" s="56"/>
      <c r="ECJ19" s="56"/>
      <c r="ECK19" s="56"/>
      <c r="ECL19" s="56"/>
      <c r="ECM19" s="56"/>
      <c r="ECN19" s="56"/>
      <c r="ECO19" s="56"/>
      <c r="ECP19" s="56"/>
      <c r="ECQ19" s="56"/>
      <c r="ECR19" s="56"/>
      <c r="ECS19" s="56"/>
      <c r="ECT19" s="56"/>
      <c r="ECU19" s="56"/>
      <c r="ECV19" s="56"/>
      <c r="ECW19" s="56"/>
      <c r="ECX19" s="56"/>
      <c r="ECY19" s="56"/>
      <c r="ECZ19" s="56"/>
      <c r="EDA19" s="56"/>
      <c r="EDB19" s="56"/>
      <c r="EDC19" s="56"/>
      <c r="EDD19" s="56"/>
      <c r="EDE19" s="56"/>
      <c r="EDF19" s="56"/>
      <c r="EDG19" s="56"/>
      <c r="EDH19" s="56"/>
      <c r="EDI19" s="56"/>
      <c r="EDJ19" s="56"/>
      <c r="EDK19" s="56"/>
      <c r="EDL19" s="56"/>
      <c r="EDM19" s="56"/>
      <c r="EDN19" s="56"/>
      <c r="EDO19" s="56"/>
      <c r="EDP19" s="56"/>
      <c r="EDQ19" s="56"/>
      <c r="EDR19" s="56"/>
      <c r="EDS19" s="56"/>
      <c r="EDT19" s="56"/>
      <c r="EDU19" s="56"/>
      <c r="EDV19" s="56"/>
      <c r="EDW19" s="56"/>
      <c r="EDX19" s="56"/>
      <c r="EDY19" s="56"/>
      <c r="EDZ19" s="56"/>
      <c r="EEA19" s="56"/>
      <c r="EEB19" s="56"/>
      <c r="EEC19" s="56"/>
      <c r="EED19" s="56"/>
      <c r="EEE19" s="56"/>
      <c r="EEF19" s="56"/>
      <c r="EEG19" s="56"/>
      <c r="EEH19" s="56"/>
      <c r="EEI19" s="56"/>
      <c r="EEJ19" s="56"/>
      <c r="EEK19" s="56"/>
      <c r="EEL19" s="56"/>
      <c r="EEM19" s="56"/>
      <c r="EEN19" s="56"/>
      <c r="EEO19" s="56"/>
      <c r="EEP19" s="56"/>
      <c r="EEQ19" s="56"/>
      <c r="EER19" s="56"/>
      <c r="EES19" s="56"/>
      <c r="EET19" s="56"/>
      <c r="EEU19" s="56"/>
      <c r="EEV19" s="56"/>
      <c r="EEW19" s="56"/>
      <c r="EEX19" s="56"/>
      <c r="EEY19" s="56"/>
      <c r="EEZ19" s="56"/>
      <c r="EFA19" s="56"/>
      <c r="EFB19" s="56"/>
      <c r="EFC19" s="56"/>
      <c r="EFD19" s="56"/>
      <c r="EFE19" s="56"/>
      <c r="EFF19" s="56"/>
      <c r="EFG19" s="56"/>
      <c r="EFH19" s="56"/>
      <c r="EFI19" s="56"/>
      <c r="EFJ19" s="56"/>
      <c r="EFK19" s="56"/>
      <c r="EFL19" s="56"/>
      <c r="EFM19" s="56"/>
      <c r="EFN19" s="56"/>
      <c r="EFO19" s="56"/>
      <c r="EFP19" s="56"/>
      <c r="EFQ19" s="56"/>
      <c r="EFR19" s="56"/>
      <c r="EFS19" s="56"/>
      <c r="EFT19" s="56"/>
      <c r="EFU19" s="56"/>
      <c r="EFV19" s="56"/>
      <c r="EFW19" s="56"/>
      <c r="EFX19" s="56"/>
      <c r="EFY19" s="56"/>
      <c r="EFZ19" s="56"/>
      <c r="EGA19" s="56"/>
      <c r="EGB19" s="56"/>
      <c r="EGC19" s="56"/>
      <c r="EGD19" s="56"/>
      <c r="EGE19" s="56"/>
      <c r="EGF19" s="56"/>
      <c r="EGG19" s="56"/>
      <c r="EGH19" s="56"/>
      <c r="EGI19" s="56"/>
      <c r="EGJ19" s="56"/>
      <c r="EGK19" s="56"/>
      <c r="EGL19" s="56"/>
      <c r="EGM19" s="56"/>
      <c r="EGN19" s="56"/>
      <c r="EGO19" s="56"/>
      <c r="EGP19" s="56"/>
      <c r="EGQ19" s="56"/>
      <c r="EGR19" s="56"/>
      <c r="EGS19" s="56"/>
      <c r="EGT19" s="56"/>
      <c r="EGU19" s="56"/>
      <c r="EGV19" s="56"/>
      <c r="EGW19" s="56"/>
      <c r="EGX19" s="56"/>
      <c r="EGY19" s="56"/>
      <c r="EGZ19" s="56"/>
      <c r="EHA19" s="56"/>
      <c r="EHB19" s="56"/>
      <c r="EHC19" s="56"/>
      <c r="EHD19" s="56"/>
      <c r="EHE19" s="56"/>
      <c r="EHF19" s="56"/>
      <c r="EHG19" s="56"/>
      <c r="EHH19" s="56"/>
      <c r="EHI19" s="56"/>
      <c r="EHJ19" s="56"/>
      <c r="EHK19" s="56"/>
      <c r="EHL19" s="56"/>
      <c r="EHM19" s="56"/>
      <c r="EHN19" s="56"/>
      <c r="EHO19" s="56"/>
      <c r="EHP19" s="56"/>
      <c r="EHQ19" s="56"/>
      <c r="EHR19" s="56"/>
      <c r="EHS19" s="56"/>
      <c r="EHT19" s="56"/>
      <c r="EHU19" s="56"/>
      <c r="EHV19" s="56"/>
      <c r="EHW19" s="56"/>
      <c r="EHX19" s="56"/>
      <c r="EHY19" s="56"/>
      <c r="EHZ19" s="56"/>
      <c r="EIA19" s="56"/>
      <c r="EIB19" s="56"/>
      <c r="EIC19" s="56"/>
      <c r="EID19" s="56"/>
      <c r="EIE19" s="56"/>
      <c r="EIF19" s="56"/>
      <c r="EIG19" s="56"/>
      <c r="EIH19" s="56"/>
      <c r="EII19" s="56"/>
      <c r="EIJ19" s="56"/>
      <c r="EIK19" s="56"/>
      <c r="EIL19" s="56"/>
      <c r="EIM19" s="56"/>
      <c r="EIN19" s="56"/>
      <c r="EIO19" s="56"/>
      <c r="EIP19" s="56"/>
      <c r="EIQ19" s="56"/>
      <c r="EIR19" s="56"/>
      <c r="EIS19" s="56"/>
      <c r="EIT19" s="56"/>
      <c r="EIU19" s="56"/>
      <c r="EIV19" s="56"/>
      <c r="EIW19" s="56"/>
      <c r="EIX19" s="56"/>
      <c r="EIY19" s="56"/>
      <c r="EIZ19" s="56"/>
      <c r="EJA19" s="56"/>
      <c r="EJB19" s="56"/>
      <c r="EJC19" s="56"/>
      <c r="EJD19" s="56"/>
      <c r="EJE19" s="56"/>
      <c r="EJF19" s="56"/>
      <c r="EJG19" s="56"/>
      <c r="EJH19" s="56"/>
      <c r="EJI19" s="56"/>
      <c r="EJJ19" s="56"/>
      <c r="EJK19" s="56"/>
      <c r="EJL19" s="56"/>
      <c r="EJM19" s="56"/>
      <c r="EJN19" s="56"/>
      <c r="EJO19" s="56"/>
      <c r="EJP19" s="56"/>
      <c r="EJQ19" s="56"/>
      <c r="EJR19" s="56"/>
      <c r="EJS19" s="56"/>
      <c r="EJT19" s="56"/>
      <c r="EJU19" s="56"/>
      <c r="EJV19" s="56"/>
      <c r="EJW19" s="56"/>
      <c r="EJX19" s="56"/>
      <c r="EJY19" s="56"/>
      <c r="EJZ19" s="56"/>
      <c r="EKA19" s="56"/>
      <c r="EKB19" s="56"/>
      <c r="EKC19" s="56"/>
      <c r="EKD19" s="56"/>
      <c r="EKE19" s="56"/>
      <c r="EKF19" s="56"/>
      <c r="EKG19" s="56"/>
      <c r="EKH19" s="56"/>
      <c r="EKI19" s="56"/>
      <c r="EKJ19" s="56"/>
      <c r="EKK19" s="56"/>
      <c r="EKL19" s="56"/>
      <c r="EKM19" s="56"/>
      <c r="EKN19" s="56"/>
      <c r="EKO19" s="56"/>
      <c r="EKP19" s="56"/>
      <c r="EKQ19" s="56"/>
      <c r="EKR19" s="56"/>
      <c r="EKS19" s="56"/>
      <c r="EKT19" s="56"/>
      <c r="EKU19" s="56"/>
      <c r="EKV19" s="56"/>
      <c r="EKW19" s="56"/>
      <c r="EKX19" s="56"/>
      <c r="EKY19" s="56"/>
      <c r="EKZ19" s="56"/>
      <c r="ELA19" s="56"/>
      <c r="ELB19" s="56"/>
      <c r="ELC19" s="56"/>
      <c r="ELD19" s="56"/>
      <c r="ELE19" s="56"/>
      <c r="ELF19" s="56"/>
      <c r="ELG19" s="56"/>
      <c r="ELH19" s="56"/>
      <c r="ELI19" s="56"/>
      <c r="ELJ19" s="56"/>
      <c r="ELK19" s="56"/>
      <c r="ELL19" s="56"/>
      <c r="ELM19" s="56"/>
      <c r="ELN19" s="56"/>
      <c r="ELO19" s="56"/>
      <c r="ELP19" s="56"/>
      <c r="ELQ19" s="56"/>
      <c r="ELR19" s="56"/>
      <c r="ELS19" s="56"/>
      <c r="ELT19" s="56"/>
      <c r="ELU19" s="56"/>
      <c r="ELV19" s="56"/>
      <c r="ELW19" s="56"/>
      <c r="ELX19" s="56"/>
      <c r="ELY19" s="56"/>
      <c r="ELZ19" s="56"/>
      <c r="EMA19" s="56"/>
      <c r="EMB19" s="56"/>
      <c r="EMC19" s="56"/>
      <c r="EMD19" s="56"/>
      <c r="EME19" s="56"/>
      <c r="EMF19" s="56"/>
      <c r="EMG19" s="56"/>
      <c r="EMH19" s="56"/>
      <c r="EMI19" s="56"/>
      <c r="EMJ19" s="56"/>
      <c r="EMK19" s="56"/>
      <c r="EML19" s="56"/>
      <c r="EMM19" s="56"/>
      <c r="EMN19" s="56"/>
      <c r="EMO19" s="56"/>
      <c r="EMP19" s="56"/>
      <c r="EMQ19" s="56"/>
      <c r="EMR19" s="56"/>
      <c r="EMS19" s="56"/>
      <c r="EMT19" s="56"/>
      <c r="EMU19" s="56"/>
      <c r="EMV19" s="56"/>
      <c r="EMW19" s="56"/>
      <c r="EMX19" s="56"/>
      <c r="EMY19" s="56"/>
      <c r="EMZ19" s="56"/>
      <c r="ENA19" s="56"/>
      <c r="ENB19" s="56"/>
      <c r="ENC19" s="56"/>
      <c r="END19" s="56"/>
      <c r="ENE19" s="56"/>
      <c r="ENF19" s="56"/>
      <c r="ENG19" s="56"/>
      <c r="ENH19" s="56"/>
      <c r="ENI19" s="56"/>
      <c r="ENJ19" s="56"/>
      <c r="ENK19" s="56"/>
      <c r="ENL19" s="56"/>
      <c r="ENM19" s="56"/>
      <c r="ENN19" s="56"/>
      <c r="ENO19" s="56"/>
      <c r="ENP19" s="56"/>
      <c r="ENQ19" s="56"/>
      <c r="ENR19" s="56"/>
      <c r="ENS19" s="56"/>
      <c r="ENT19" s="56"/>
      <c r="ENU19" s="56"/>
      <c r="ENV19" s="56"/>
      <c r="ENW19" s="56"/>
      <c r="ENX19" s="56"/>
      <c r="ENY19" s="56"/>
      <c r="ENZ19" s="56"/>
      <c r="EOA19" s="56"/>
      <c r="EOB19" s="56"/>
      <c r="EOC19" s="56"/>
      <c r="EOD19" s="56"/>
      <c r="EOE19" s="56"/>
      <c r="EOF19" s="56"/>
      <c r="EOG19" s="56"/>
      <c r="EOH19" s="56"/>
      <c r="EOI19" s="56"/>
      <c r="EOJ19" s="56"/>
      <c r="EOK19" s="56"/>
      <c r="EOL19" s="56"/>
      <c r="EOM19" s="56"/>
      <c r="EON19" s="56"/>
      <c r="EOO19" s="56"/>
      <c r="EOP19" s="56"/>
      <c r="EOQ19" s="56"/>
      <c r="EOR19" s="56"/>
      <c r="EOS19" s="56"/>
      <c r="EOT19" s="56"/>
      <c r="EOU19" s="56"/>
      <c r="EOV19" s="56"/>
      <c r="EOW19" s="56"/>
      <c r="EOX19" s="56"/>
      <c r="EOY19" s="56"/>
      <c r="EOZ19" s="56"/>
      <c r="EPA19" s="56"/>
      <c r="EPB19" s="56"/>
      <c r="EPC19" s="56"/>
      <c r="EPD19" s="56"/>
      <c r="EPE19" s="56"/>
      <c r="EPF19" s="56"/>
      <c r="EPG19" s="56"/>
      <c r="EPH19" s="56"/>
      <c r="EPI19" s="56"/>
      <c r="EPJ19" s="56"/>
      <c r="EPK19" s="56"/>
      <c r="EPL19" s="56"/>
      <c r="EPM19" s="56"/>
      <c r="EPN19" s="56"/>
      <c r="EPO19" s="56"/>
      <c r="EPP19" s="56"/>
      <c r="EPQ19" s="56"/>
      <c r="EPR19" s="56"/>
      <c r="EPS19" s="56"/>
      <c r="EPT19" s="56"/>
      <c r="EPU19" s="56"/>
      <c r="EPV19" s="56"/>
      <c r="EPW19" s="56"/>
      <c r="EPX19" s="56"/>
      <c r="EPY19" s="56"/>
      <c r="EPZ19" s="56"/>
      <c r="EQA19" s="56"/>
      <c r="EQB19" s="56"/>
      <c r="EQC19" s="56"/>
      <c r="EQD19" s="56"/>
      <c r="EQE19" s="56"/>
      <c r="EQF19" s="56"/>
      <c r="EQG19" s="56"/>
      <c r="EQH19" s="56"/>
      <c r="EQI19" s="56"/>
      <c r="EQJ19" s="56"/>
      <c r="EQK19" s="56"/>
      <c r="EQL19" s="56"/>
      <c r="EQM19" s="56"/>
      <c r="EQN19" s="56"/>
      <c r="EQO19" s="56"/>
      <c r="EQP19" s="56"/>
      <c r="EQQ19" s="56"/>
      <c r="EQR19" s="56"/>
      <c r="EQS19" s="56"/>
      <c r="EQT19" s="56"/>
      <c r="EQU19" s="56"/>
      <c r="EQV19" s="56"/>
      <c r="EQW19" s="56"/>
      <c r="EQX19" s="56"/>
      <c r="EQY19" s="56"/>
      <c r="EQZ19" s="56"/>
      <c r="ERA19" s="56"/>
      <c r="ERB19" s="56"/>
      <c r="ERC19" s="56"/>
      <c r="ERD19" s="56"/>
      <c r="ERE19" s="56"/>
      <c r="ERF19" s="56"/>
      <c r="ERG19" s="56"/>
      <c r="ERH19" s="56"/>
      <c r="ERI19" s="56"/>
      <c r="ERJ19" s="56"/>
      <c r="ERK19" s="56"/>
      <c r="ERL19" s="56"/>
      <c r="ERM19" s="56"/>
      <c r="ERN19" s="56"/>
      <c r="ERO19" s="56"/>
      <c r="ERP19" s="56"/>
      <c r="ERQ19" s="56"/>
      <c r="ERR19" s="56"/>
      <c r="ERS19" s="56"/>
      <c r="ERT19" s="56"/>
      <c r="ERU19" s="56"/>
      <c r="ERV19" s="56"/>
      <c r="ERW19" s="56"/>
      <c r="ERX19" s="56"/>
      <c r="ERY19" s="56"/>
      <c r="ERZ19" s="56"/>
      <c r="ESA19" s="56"/>
      <c r="ESB19" s="56"/>
      <c r="ESC19" s="56"/>
      <c r="ESD19" s="56"/>
      <c r="ESE19" s="56"/>
      <c r="ESF19" s="56"/>
      <c r="ESG19" s="56"/>
      <c r="ESH19" s="56"/>
      <c r="ESI19" s="56"/>
      <c r="ESJ19" s="56"/>
      <c r="ESK19" s="56"/>
      <c r="ESL19" s="56"/>
      <c r="ESM19" s="56"/>
      <c r="ESN19" s="56"/>
      <c r="ESO19" s="56"/>
      <c r="ESP19" s="56"/>
      <c r="ESQ19" s="56"/>
      <c r="ESR19" s="56"/>
      <c r="ESS19" s="56"/>
      <c r="EST19" s="56"/>
      <c r="ESU19" s="56"/>
      <c r="ESV19" s="56"/>
      <c r="ESW19" s="56"/>
      <c r="ESX19" s="56"/>
      <c r="ESY19" s="56"/>
      <c r="ESZ19" s="56"/>
      <c r="ETA19" s="56"/>
      <c r="ETB19" s="56"/>
      <c r="ETC19" s="56"/>
      <c r="ETD19" s="56"/>
      <c r="ETE19" s="56"/>
      <c r="ETF19" s="56"/>
      <c r="ETG19" s="56"/>
      <c r="ETH19" s="56"/>
      <c r="ETI19" s="56"/>
      <c r="ETJ19" s="56"/>
      <c r="ETK19" s="56"/>
      <c r="ETL19" s="56"/>
      <c r="ETM19" s="56"/>
      <c r="ETN19" s="56"/>
      <c r="ETO19" s="56"/>
      <c r="ETP19" s="56"/>
      <c r="ETQ19" s="56"/>
      <c r="ETR19" s="56"/>
      <c r="ETS19" s="56"/>
      <c r="ETT19" s="56"/>
      <c r="ETU19" s="56"/>
      <c r="ETV19" s="56"/>
      <c r="ETW19" s="56"/>
      <c r="ETX19" s="56"/>
      <c r="ETY19" s="56"/>
      <c r="ETZ19" s="56"/>
      <c r="EUA19" s="56"/>
      <c r="EUB19" s="56"/>
      <c r="EUC19" s="56"/>
      <c r="EUD19" s="56"/>
      <c r="EUE19" s="56"/>
      <c r="EUF19" s="56"/>
      <c r="EUG19" s="56"/>
      <c r="EUH19" s="56"/>
      <c r="EUI19" s="56"/>
      <c r="EUJ19" s="56"/>
      <c r="EUK19" s="56"/>
      <c r="EUL19" s="56"/>
      <c r="EUM19" s="56"/>
      <c r="EUN19" s="56"/>
      <c r="EUO19" s="56"/>
      <c r="EUP19" s="56"/>
      <c r="EUQ19" s="56"/>
      <c r="EUR19" s="56"/>
      <c r="EUS19" s="56"/>
      <c r="EUT19" s="56"/>
      <c r="EUU19" s="56"/>
      <c r="EUV19" s="56"/>
      <c r="EUW19" s="56"/>
      <c r="EUX19" s="56"/>
      <c r="EUY19" s="56"/>
      <c r="EUZ19" s="56"/>
      <c r="EVA19" s="56"/>
      <c r="EVB19" s="56"/>
      <c r="EVC19" s="56"/>
      <c r="EVD19" s="56"/>
      <c r="EVE19" s="56"/>
      <c r="EVF19" s="56"/>
      <c r="EVG19" s="56"/>
      <c r="EVH19" s="56"/>
      <c r="EVI19" s="56"/>
      <c r="EVJ19" s="56"/>
      <c r="EVK19" s="56"/>
      <c r="EVL19" s="56"/>
      <c r="EVM19" s="56"/>
      <c r="EVN19" s="56"/>
      <c r="EVO19" s="56"/>
      <c r="EVP19" s="56"/>
      <c r="EVQ19" s="56"/>
      <c r="EVR19" s="56"/>
      <c r="EVS19" s="56"/>
      <c r="EVT19" s="56"/>
      <c r="EVU19" s="56"/>
      <c r="EVV19" s="56"/>
      <c r="EVW19" s="56"/>
      <c r="EVX19" s="56"/>
      <c r="EVY19" s="56"/>
      <c r="EVZ19" s="56"/>
      <c r="EWA19" s="56"/>
      <c r="EWB19" s="56"/>
      <c r="EWC19" s="56"/>
      <c r="EWD19" s="56"/>
      <c r="EWE19" s="56"/>
      <c r="EWF19" s="56"/>
      <c r="EWG19" s="56"/>
      <c r="EWH19" s="56"/>
      <c r="EWI19" s="56"/>
      <c r="EWJ19" s="56"/>
      <c r="EWK19" s="56"/>
      <c r="EWL19" s="56"/>
      <c r="EWM19" s="56"/>
      <c r="EWN19" s="56"/>
      <c r="EWO19" s="56"/>
      <c r="EWP19" s="56"/>
      <c r="EWQ19" s="56"/>
      <c r="EWR19" s="56"/>
      <c r="EWS19" s="56"/>
      <c r="EWT19" s="56"/>
      <c r="EWU19" s="56"/>
      <c r="EWV19" s="56"/>
      <c r="EWW19" s="56"/>
      <c r="EWX19" s="56"/>
      <c r="EWY19" s="56"/>
      <c r="EWZ19" s="56"/>
      <c r="EXA19" s="56"/>
      <c r="EXB19" s="56"/>
      <c r="EXC19" s="56"/>
      <c r="EXD19" s="56"/>
      <c r="EXE19" s="56"/>
      <c r="EXF19" s="56"/>
      <c r="EXG19" s="56"/>
      <c r="EXH19" s="56"/>
      <c r="EXI19" s="56"/>
      <c r="EXJ19" s="56"/>
      <c r="EXK19" s="56"/>
      <c r="EXL19" s="56"/>
      <c r="EXM19" s="56"/>
      <c r="EXN19" s="56"/>
      <c r="EXO19" s="56"/>
      <c r="EXP19" s="56"/>
      <c r="EXQ19" s="56"/>
      <c r="EXR19" s="56"/>
      <c r="EXS19" s="56"/>
      <c r="EXT19" s="56"/>
      <c r="EXU19" s="56"/>
      <c r="EXV19" s="56"/>
      <c r="EXW19" s="56"/>
      <c r="EXX19" s="56"/>
      <c r="EXY19" s="56"/>
      <c r="EXZ19" s="56"/>
      <c r="EYA19" s="56"/>
      <c r="EYB19" s="56"/>
      <c r="EYC19" s="56"/>
      <c r="EYD19" s="56"/>
      <c r="EYE19" s="56"/>
      <c r="EYF19" s="56"/>
      <c r="EYG19" s="56"/>
      <c r="EYH19" s="56"/>
      <c r="EYI19" s="56"/>
      <c r="EYJ19" s="56"/>
      <c r="EYK19" s="56"/>
      <c r="EYL19" s="56"/>
      <c r="EYM19" s="56"/>
      <c r="EYN19" s="56"/>
      <c r="EYO19" s="56"/>
      <c r="EYP19" s="56"/>
      <c r="EYQ19" s="56"/>
      <c r="EYR19" s="56"/>
      <c r="EYS19" s="56"/>
      <c r="EYT19" s="56"/>
      <c r="EYU19" s="56"/>
      <c r="EYV19" s="56"/>
      <c r="EYW19" s="56"/>
      <c r="EYX19" s="56"/>
      <c r="EYY19" s="56"/>
      <c r="EYZ19" s="56"/>
      <c r="EZA19" s="56"/>
      <c r="EZB19" s="56"/>
      <c r="EZC19" s="56"/>
      <c r="EZD19" s="56"/>
      <c r="EZE19" s="56"/>
      <c r="EZF19" s="56"/>
      <c r="EZG19" s="56"/>
      <c r="EZH19" s="56"/>
      <c r="EZI19" s="56"/>
      <c r="EZJ19" s="56"/>
      <c r="EZK19" s="56"/>
      <c r="EZL19" s="56"/>
      <c r="EZM19" s="56"/>
      <c r="EZN19" s="56"/>
      <c r="EZO19" s="56"/>
      <c r="EZP19" s="56"/>
      <c r="EZQ19" s="56"/>
      <c r="EZR19" s="56"/>
      <c r="EZS19" s="56"/>
      <c r="EZT19" s="56"/>
      <c r="EZU19" s="56"/>
      <c r="EZV19" s="56"/>
      <c r="EZW19" s="56"/>
      <c r="EZX19" s="56"/>
      <c r="EZY19" s="56"/>
      <c r="EZZ19" s="56"/>
      <c r="FAA19" s="56"/>
      <c r="FAB19" s="56"/>
      <c r="FAC19" s="56"/>
      <c r="FAD19" s="56"/>
      <c r="FAE19" s="56"/>
      <c r="FAF19" s="56"/>
      <c r="FAG19" s="56"/>
      <c r="FAH19" s="56"/>
      <c r="FAI19" s="56"/>
      <c r="FAJ19" s="56"/>
      <c r="FAK19" s="56"/>
      <c r="FAL19" s="56"/>
      <c r="FAM19" s="56"/>
      <c r="FAN19" s="56"/>
      <c r="FAO19" s="56"/>
      <c r="FAP19" s="56"/>
      <c r="FAQ19" s="56"/>
      <c r="FAR19" s="56"/>
      <c r="FAS19" s="56"/>
      <c r="FAT19" s="56"/>
      <c r="FAU19" s="56"/>
      <c r="FAV19" s="56"/>
      <c r="FAW19" s="56"/>
      <c r="FAX19" s="56"/>
      <c r="FAY19" s="56"/>
      <c r="FAZ19" s="56"/>
      <c r="FBA19" s="56"/>
      <c r="FBB19" s="56"/>
      <c r="FBC19" s="56"/>
      <c r="FBD19" s="56"/>
      <c r="FBE19" s="56"/>
      <c r="FBF19" s="56"/>
      <c r="FBG19" s="56"/>
      <c r="FBH19" s="56"/>
      <c r="FBI19" s="56"/>
      <c r="FBJ19" s="56"/>
      <c r="FBK19" s="56"/>
      <c r="FBL19" s="56"/>
      <c r="FBM19" s="56"/>
      <c r="FBN19" s="56"/>
      <c r="FBO19" s="56"/>
      <c r="FBP19" s="56"/>
      <c r="FBQ19" s="56"/>
      <c r="FBR19" s="56"/>
      <c r="FBS19" s="56"/>
      <c r="FBT19" s="56"/>
      <c r="FBU19" s="56"/>
      <c r="FBV19" s="56"/>
      <c r="FBW19" s="56"/>
      <c r="FBX19" s="56"/>
      <c r="FBY19" s="56"/>
      <c r="FBZ19" s="56"/>
      <c r="FCA19" s="56"/>
      <c r="FCB19" s="56"/>
      <c r="FCC19" s="56"/>
      <c r="FCD19" s="56"/>
      <c r="FCE19" s="56"/>
      <c r="FCF19" s="56"/>
      <c r="FCG19" s="56"/>
      <c r="FCH19" s="56"/>
      <c r="FCI19" s="56"/>
      <c r="FCJ19" s="56"/>
      <c r="FCK19" s="56"/>
      <c r="FCL19" s="56"/>
      <c r="FCM19" s="56"/>
      <c r="FCN19" s="56"/>
      <c r="FCO19" s="56"/>
      <c r="FCP19" s="56"/>
      <c r="FCQ19" s="56"/>
      <c r="FCR19" s="56"/>
      <c r="FCS19" s="56"/>
      <c r="FCT19" s="56"/>
      <c r="FCU19" s="56"/>
      <c r="FCV19" s="56"/>
      <c r="FCW19" s="56"/>
      <c r="FCX19" s="56"/>
      <c r="FCY19" s="56"/>
      <c r="FCZ19" s="56"/>
      <c r="FDA19" s="56"/>
      <c r="FDB19" s="56"/>
      <c r="FDC19" s="56"/>
      <c r="FDD19" s="56"/>
      <c r="FDE19" s="56"/>
      <c r="FDF19" s="56"/>
      <c r="FDG19" s="56"/>
      <c r="FDH19" s="56"/>
      <c r="FDI19" s="56"/>
      <c r="FDJ19" s="56"/>
      <c r="FDK19" s="56"/>
      <c r="FDL19" s="56"/>
      <c r="FDM19" s="56"/>
      <c r="FDN19" s="56"/>
      <c r="FDO19" s="56"/>
      <c r="FDP19" s="56"/>
      <c r="FDQ19" s="56"/>
      <c r="FDR19" s="56"/>
      <c r="FDS19" s="56"/>
      <c r="FDT19" s="56"/>
      <c r="FDU19" s="56"/>
      <c r="FDV19" s="56"/>
      <c r="FDW19" s="56"/>
      <c r="FDX19" s="56"/>
      <c r="FDY19" s="56"/>
      <c r="FDZ19" s="56"/>
      <c r="FEA19" s="56"/>
      <c r="FEB19" s="56"/>
      <c r="FEC19" s="56"/>
      <c r="FED19" s="56"/>
      <c r="FEE19" s="56"/>
      <c r="FEF19" s="56"/>
      <c r="FEG19" s="56"/>
      <c r="FEH19" s="56"/>
      <c r="FEI19" s="56"/>
      <c r="FEJ19" s="56"/>
      <c r="FEK19" s="56"/>
      <c r="FEL19" s="56"/>
      <c r="FEM19" s="56"/>
      <c r="FEN19" s="56"/>
      <c r="FEO19" s="56"/>
      <c r="FEP19" s="56"/>
      <c r="FEQ19" s="56"/>
      <c r="FER19" s="56"/>
      <c r="FES19" s="56"/>
      <c r="FET19" s="56"/>
      <c r="FEU19" s="56"/>
      <c r="FEV19" s="56"/>
      <c r="FEW19" s="56"/>
      <c r="FEX19" s="56"/>
      <c r="FEY19" s="56"/>
      <c r="FEZ19" s="56"/>
      <c r="FFA19" s="56"/>
      <c r="FFB19" s="56"/>
      <c r="FFC19" s="56"/>
      <c r="FFD19" s="56"/>
      <c r="FFE19" s="56"/>
      <c r="FFF19" s="56"/>
      <c r="FFG19" s="56"/>
      <c r="FFH19" s="56"/>
      <c r="FFI19" s="56"/>
      <c r="FFJ19" s="56"/>
      <c r="FFK19" s="56"/>
      <c r="FFL19" s="56"/>
      <c r="FFM19" s="56"/>
      <c r="FFN19" s="56"/>
      <c r="FFO19" s="56"/>
      <c r="FFP19" s="56"/>
      <c r="FFQ19" s="56"/>
      <c r="FFR19" s="56"/>
      <c r="FFS19" s="56"/>
      <c r="FFT19" s="56"/>
      <c r="FFU19" s="56"/>
      <c r="FFV19" s="56"/>
      <c r="FFW19" s="56"/>
      <c r="FFX19" s="56"/>
      <c r="FFY19" s="56"/>
      <c r="FFZ19" s="56"/>
      <c r="FGA19" s="56"/>
      <c r="FGB19" s="56"/>
      <c r="FGC19" s="56"/>
      <c r="FGD19" s="56"/>
      <c r="FGE19" s="56"/>
      <c r="FGF19" s="56"/>
      <c r="FGG19" s="56"/>
      <c r="FGH19" s="56"/>
      <c r="FGI19" s="56"/>
      <c r="FGJ19" s="56"/>
      <c r="FGK19" s="56"/>
      <c r="FGL19" s="56"/>
      <c r="FGM19" s="56"/>
      <c r="FGN19" s="56"/>
      <c r="FGO19" s="56"/>
      <c r="FGP19" s="56"/>
      <c r="FGQ19" s="56"/>
      <c r="FGR19" s="56"/>
      <c r="FGS19" s="56"/>
      <c r="FGT19" s="56"/>
      <c r="FGU19" s="56"/>
      <c r="FGV19" s="56"/>
      <c r="FGW19" s="56"/>
      <c r="FGX19" s="56"/>
      <c r="FGY19" s="56"/>
      <c r="FGZ19" s="56"/>
      <c r="FHA19" s="56"/>
      <c r="FHB19" s="56"/>
      <c r="FHC19" s="56"/>
      <c r="FHD19" s="56"/>
      <c r="FHE19" s="56"/>
      <c r="FHF19" s="56"/>
      <c r="FHG19" s="56"/>
      <c r="FHH19" s="56"/>
      <c r="FHI19" s="56"/>
      <c r="FHJ19" s="56"/>
      <c r="FHK19" s="56"/>
      <c r="FHL19" s="56"/>
      <c r="FHM19" s="56"/>
      <c r="FHN19" s="56"/>
      <c r="FHO19" s="56"/>
      <c r="FHP19" s="56"/>
      <c r="FHQ19" s="56"/>
      <c r="FHR19" s="56"/>
      <c r="FHS19" s="56"/>
      <c r="FHT19" s="56"/>
      <c r="FHU19" s="56"/>
      <c r="FHV19" s="56"/>
      <c r="FHW19" s="56"/>
      <c r="FHX19" s="56"/>
      <c r="FHY19" s="56"/>
      <c r="FHZ19" s="56"/>
      <c r="FIA19" s="56"/>
      <c r="FIB19" s="56"/>
      <c r="FIC19" s="56"/>
      <c r="FID19" s="56"/>
      <c r="FIE19" s="56"/>
      <c r="FIF19" s="56"/>
      <c r="FIG19" s="56"/>
      <c r="FIH19" s="56"/>
      <c r="FII19" s="56"/>
      <c r="FIJ19" s="56"/>
      <c r="FIK19" s="56"/>
      <c r="FIL19" s="56"/>
      <c r="FIM19" s="56"/>
      <c r="FIN19" s="56"/>
      <c r="FIO19" s="56"/>
      <c r="FIP19" s="56"/>
      <c r="FIQ19" s="56"/>
      <c r="FIR19" s="56"/>
      <c r="FIS19" s="56"/>
      <c r="FIT19" s="56"/>
      <c r="FIU19" s="56"/>
      <c r="FIV19" s="56"/>
      <c r="FIW19" s="56"/>
      <c r="FIX19" s="56"/>
      <c r="FIY19" s="56"/>
      <c r="FIZ19" s="56"/>
      <c r="FJA19" s="56"/>
      <c r="FJB19" s="56"/>
      <c r="FJC19" s="56"/>
      <c r="FJD19" s="56"/>
      <c r="FJE19" s="56"/>
      <c r="FJF19" s="56"/>
      <c r="FJG19" s="56"/>
      <c r="FJH19" s="56"/>
      <c r="FJI19" s="56"/>
      <c r="FJJ19" s="56"/>
      <c r="FJK19" s="56"/>
      <c r="FJL19" s="56"/>
      <c r="FJM19" s="56"/>
      <c r="FJN19" s="56"/>
      <c r="FJO19" s="56"/>
      <c r="FJP19" s="56"/>
      <c r="FJQ19" s="56"/>
      <c r="FJR19" s="56"/>
      <c r="FJS19" s="56"/>
      <c r="FJT19" s="56"/>
      <c r="FJU19" s="56"/>
      <c r="FJV19" s="56"/>
      <c r="FJW19" s="56"/>
      <c r="FJX19" s="56"/>
      <c r="FJY19" s="56"/>
      <c r="FJZ19" s="56"/>
      <c r="FKA19" s="56"/>
      <c r="FKB19" s="56"/>
      <c r="FKC19" s="56"/>
      <c r="FKD19" s="56"/>
      <c r="FKE19" s="56"/>
      <c r="FKF19" s="56"/>
      <c r="FKG19" s="56"/>
      <c r="FKH19" s="56"/>
      <c r="FKI19" s="56"/>
      <c r="FKJ19" s="56"/>
      <c r="FKK19" s="56"/>
      <c r="FKL19" s="56"/>
      <c r="FKM19" s="56"/>
      <c r="FKN19" s="56"/>
      <c r="FKO19" s="56"/>
      <c r="FKP19" s="56"/>
      <c r="FKQ19" s="56"/>
      <c r="FKR19" s="56"/>
      <c r="FKS19" s="56"/>
      <c r="FKT19" s="56"/>
      <c r="FKU19" s="56"/>
      <c r="FKV19" s="56"/>
      <c r="FKW19" s="56"/>
      <c r="FKX19" s="56"/>
      <c r="FKY19" s="56"/>
      <c r="FKZ19" s="56"/>
      <c r="FLA19" s="56"/>
      <c r="FLB19" s="56"/>
      <c r="FLC19" s="56"/>
      <c r="FLD19" s="56"/>
      <c r="FLE19" s="56"/>
      <c r="FLF19" s="56"/>
      <c r="FLG19" s="56"/>
      <c r="FLH19" s="56"/>
      <c r="FLI19" s="56"/>
      <c r="FLJ19" s="56"/>
      <c r="FLK19" s="56"/>
      <c r="FLL19" s="56"/>
      <c r="FLM19" s="56"/>
      <c r="FLN19" s="56"/>
      <c r="FLO19" s="56"/>
      <c r="FLP19" s="56"/>
      <c r="FLQ19" s="56"/>
      <c r="FLR19" s="56"/>
      <c r="FLS19" s="56"/>
      <c r="FLT19" s="56"/>
      <c r="FLU19" s="56"/>
      <c r="FLV19" s="56"/>
      <c r="FLW19" s="56"/>
      <c r="FLX19" s="56"/>
      <c r="FLY19" s="56"/>
      <c r="FLZ19" s="56"/>
      <c r="FMA19" s="56"/>
      <c r="FMB19" s="56"/>
      <c r="FMC19" s="56"/>
      <c r="FMD19" s="56"/>
      <c r="FME19" s="56"/>
      <c r="FMF19" s="56"/>
      <c r="FMG19" s="56"/>
      <c r="FMH19" s="56"/>
      <c r="FMI19" s="56"/>
      <c r="FMJ19" s="56"/>
      <c r="FMK19" s="56"/>
      <c r="FML19" s="56"/>
      <c r="FMM19" s="56"/>
      <c r="FMN19" s="56"/>
      <c r="FMO19" s="56"/>
      <c r="FMP19" s="56"/>
      <c r="FMQ19" s="56"/>
      <c r="FMR19" s="56"/>
      <c r="FMS19" s="56"/>
      <c r="FMT19" s="56"/>
      <c r="FMU19" s="56"/>
      <c r="FMV19" s="56"/>
      <c r="FMW19" s="56"/>
      <c r="FMX19" s="56"/>
      <c r="FMY19" s="56"/>
      <c r="FMZ19" s="56"/>
      <c r="FNA19" s="56"/>
      <c r="FNB19" s="56"/>
      <c r="FNC19" s="56"/>
      <c r="FND19" s="56"/>
      <c r="FNE19" s="56"/>
      <c r="FNF19" s="56"/>
      <c r="FNG19" s="56"/>
      <c r="FNH19" s="56"/>
      <c r="FNI19" s="56"/>
      <c r="FNJ19" s="56"/>
      <c r="FNK19" s="56"/>
      <c r="FNL19" s="56"/>
      <c r="FNM19" s="56"/>
      <c r="FNN19" s="56"/>
      <c r="FNO19" s="56"/>
      <c r="FNP19" s="56"/>
      <c r="FNQ19" s="56"/>
      <c r="FNR19" s="56"/>
      <c r="FNS19" s="56"/>
      <c r="FNT19" s="56"/>
      <c r="FNU19" s="56"/>
      <c r="FNV19" s="56"/>
      <c r="FNW19" s="56"/>
      <c r="FNX19" s="56"/>
      <c r="FNY19" s="56"/>
      <c r="FNZ19" s="56"/>
      <c r="FOA19" s="56"/>
      <c r="FOB19" s="56"/>
      <c r="FOC19" s="56"/>
      <c r="FOD19" s="56"/>
      <c r="FOE19" s="56"/>
      <c r="FOF19" s="56"/>
      <c r="FOG19" s="56"/>
      <c r="FOH19" s="56"/>
      <c r="FOI19" s="56"/>
      <c r="FOJ19" s="56"/>
      <c r="FOK19" s="56"/>
      <c r="FOL19" s="56"/>
      <c r="FOM19" s="56"/>
      <c r="FON19" s="56"/>
      <c r="FOO19" s="56"/>
      <c r="FOP19" s="56"/>
      <c r="FOQ19" s="56"/>
      <c r="FOR19" s="56"/>
      <c r="FOS19" s="56"/>
      <c r="FOT19" s="56"/>
      <c r="FOU19" s="56"/>
      <c r="FOV19" s="56"/>
      <c r="FOW19" s="56"/>
      <c r="FOX19" s="56"/>
      <c r="FOY19" s="56"/>
      <c r="FOZ19" s="56"/>
      <c r="FPA19" s="56"/>
      <c r="FPB19" s="56"/>
      <c r="FPC19" s="56"/>
      <c r="FPD19" s="56"/>
      <c r="FPE19" s="56"/>
      <c r="FPF19" s="56"/>
      <c r="FPG19" s="56"/>
      <c r="FPH19" s="56"/>
      <c r="FPI19" s="56"/>
      <c r="FPJ19" s="56"/>
      <c r="FPK19" s="56"/>
      <c r="FPL19" s="56"/>
      <c r="FPM19" s="56"/>
      <c r="FPN19" s="56"/>
      <c r="FPO19" s="56"/>
      <c r="FPP19" s="56"/>
      <c r="FPQ19" s="56"/>
      <c r="FPR19" s="56"/>
      <c r="FPS19" s="56"/>
      <c r="FPT19" s="56"/>
      <c r="FPU19" s="56"/>
      <c r="FPV19" s="56"/>
      <c r="FPW19" s="56"/>
      <c r="FPX19" s="56"/>
      <c r="FPY19" s="56"/>
      <c r="FPZ19" s="56"/>
      <c r="FQA19" s="56"/>
      <c r="FQB19" s="56"/>
      <c r="FQC19" s="56"/>
      <c r="FQD19" s="56"/>
      <c r="FQE19" s="56"/>
      <c r="FQF19" s="56"/>
      <c r="FQG19" s="56"/>
      <c r="FQH19" s="56"/>
      <c r="FQI19" s="56"/>
      <c r="FQJ19" s="56"/>
      <c r="FQK19" s="56"/>
      <c r="FQL19" s="56"/>
      <c r="FQM19" s="56"/>
      <c r="FQN19" s="56"/>
      <c r="FQO19" s="56"/>
      <c r="FQP19" s="56"/>
      <c r="FQQ19" s="56"/>
      <c r="FQR19" s="56"/>
      <c r="FQS19" s="56"/>
      <c r="FQT19" s="56"/>
      <c r="FQU19" s="56"/>
      <c r="FQV19" s="56"/>
      <c r="FQW19" s="56"/>
      <c r="FQX19" s="56"/>
      <c r="FQY19" s="56"/>
      <c r="FQZ19" s="56"/>
      <c r="FRA19" s="56"/>
      <c r="FRB19" s="56"/>
      <c r="FRC19" s="56"/>
      <c r="FRD19" s="56"/>
      <c r="FRE19" s="56"/>
      <c r="FRF19" s="56"/>
      <c r="FRG19" s="56"/>
      <c r="FRH19" s="56"/>
      <c r="FRI19" s="56"/>
      <c r="FRJ19" s="56"/>
      <c r="FRK19" s="56"/>
      <c r="FRL19" s="56"/>
      <c r="FRM19" s="56"/>
      <c r="FRN19" s="56"/>
      <c r="FRO19" s="56"/>
      <c r="FRP19" s="56"/>
      <c r="FRQ19" s="56"/>
      <c r="FRR19" s="56"/>
      <c r="FRS19" s="56"/>
      <c r="FRT19" s="56"/>
      <c r="FRU19" s="56"/>
      <c r="FRV19" s="56"/>
      <c r="FRW19" s="56"/>
      <c r="FRX19" s="56"/>
      <c r="FRY19" s="56"/>
      <c r="FRZ19" s="56"/>
      <c r="FSA19" s="56"/>
      <c r="FSB19" s="56"/>
      <c r="FSC19" s="56"/>
      <c r="FSD19" s="56"/>
      <c r="FSE19" s="56"/>
      <c r="FSF19" s="56"/>
      <c r="FSG19" s="56"/>
      <c r="FSH19" s="56"/>
      <c r="FSI19" s="56"/>
      <c r="FSJ19" s="56"/>
      <c r="FSK19" s="56"/>
      <c r="FSL19" s="56"/>
      <c r="FSM19" s="56"/>
      <c r="FSN19" s="56"/>
      <c r="FSO19" s="56"/>
      <c r="FSP19" s="56"/>
      <c r="FSQ19" s="56"/>
      <c r="FSR19" s="56"/>
      <c r="FSS19" s="56"/>
      <c r="FST19" s="56"/>
      <c r="FSU19" s="56"/>
      <c r="FSV19" s="56"/>
      <c r="FSW19" s="56"/>
      <c r="FSX19" s="56"/>
      <c r="FSY19" s="56"/>
      <c r="FSZ19" s="56"/>
      <c r="FTA19" s="56"/>
      <c r="FTB19" s="56"/>
      <c r="FTC19" s="56"/>
      <c r="FTD19" s="56"/>
      <c r="FTE19" s="56"/>
      <c r="FTF19" s="56"/>
      <c r="FTG19" s="56"/>
      <c r="FTH19" s="56"/>
      <c r="FTI19" s="56"/>
      <c r="FTJ19" s="56"/>
      <c r="FTK19" s="56"/>
      <c r="FTL19" s="56"/>
      <c r="FTM19" s="56"/>
      <c r="FTN19" s="56"/>
      <c r="FTO19" s="56"/>
      <c r="FTP19" s="56"/>
      <c r="FTQ19" s="56"/>
      <c r="FTR19" s="56"/>
      <c r="FTS19" s="56"/>
      <c r="FTT19" s="56"/>
      <c r="FTU19" s="56"/>
      <c r="FTV19" s="56"/>
      <c r="FTW19" s="56"/>
      <c r="FTX19" s="56"/>
      <c r="FTY19" s="56"/>
      <c r="FTZ19" s="56"/>
      <c r="FUA19" s="56"/>
      <c r="FUB19" s="56"/>
      <c r="FUC19" s="56"/>
      <c r="FUD19" s="56"/>
      <c r="FUE19" s="56"/>
      <c r="FUF19" s="56"/>
      <c r="FUG19" s="56"/>
      <c r="FUH19" s="56"/>
      <c r="FUI19" s="56"/>
      <c r="FUJ19" s="56"/>
      <c r="FUK19" s="56"/>
      <c r="FUL19" s="56"/>
      <c r="FUM19" s="56"/>
      <c r="FUN19" s="56"/>
      <c r="FUO19" s="56"/>
      <c r="FUP19" s="56"/>
      <c r="FUQ19" s="56"/>
      <c r="FUR19" s="56"/>
      <c r="FUS19" s="56"/>
      <c r="FUT19" s="56"/>
      <c r="FUU19" s="56"/>
      <c r="FUV19" s="56"/>
      <c r="FUW19" s="56"/>
      <c r="FUX19" s="56"/>
      <c r="FUY19" s="56"/>
      <c r="FUZ19" s="56"/>
      <c r="FVA19" s="56"/>
      <c r="FVB19" s="56"/>
      <c r="FVC19" s="56"/>
      <c r="FVD19" s="56"/>
      <c r="FVE19" s="56"/>
      <c r="FVF19" s="56"/>
      <c r="FVG19" s="56"/>
      <c r="FVH19" s="56"/>
      <c r="FVI19" s="56"/>
      <c r="FVJ19" s="56"/>
      <c r="FVK19" s="56"/>
      <c r="FVL19" s="56"/>
      <c r="FVM19" s="56"/>
      <c r="FVN19" s="56"/>
      <c r="FVO19" s="56"/>
      <c r="FVP19" s="56"/>
      <c r="FVQ19" s="56"/>
      <c r="FVR19" s="56"/>
      <c r="FVS19" s="56"/>
      <c r="FVT19" s="56"/>
      <c r="FVU19" s="56"/>
      <c r="FVV19" s="56"/>
      <c r="FVW19" s="56"/>
      <c r="FVX19" s="56"/>
      <c r="FVY19" s="56"/>
      <c r="FVZ19" s="56"/>
      <c r="FWA19" s="56"/>
      <c r="FWB19" s="56"/>
      <c r="FWC19" s="56"/>
      <c r="FWD19" s="56"/>
      <c r="FWE19" s="56"/>
      <c r="FWF19" s="56"/>
      <c r="FWG19" s="56"/>
      <c r="FWH19" s="56"/>
      <c r="FWI19" s="56"/>
      <c r="FWJ19" s="56"/>
      <c r="FWK19" s="56"/>
      <c r="FWL19" s="56"/>
      <c r="FWM19" s="56"/>
      <c r="FWN19" s="56"/>
      <c r="FWO19" s="56"/>
      <c r="FWP19" s="56"/>
      <c r="FWQ19" s="56"/>
      <c r="FWR19" s="56"/>
      <c r="FWS19" s="56"/>
      <c r="FWT19" s="56"/>
      <c r="FWU19" s="56"/>
      <c r="FWV19" s="56"/>
      <c r="FWW19" s="56"/>
      <c r="FWX19" s="56"/>
      <c r="FWY19" s="56"/>
      <c r="FWZ19" s="56"/>
      <c r="FXA19" s="56"/>
      <c r="FXB19" s="56"/>
      <c r="FXC19" s="56"/>
      <c r="FXD19" s="56"/>
      <c r="FXE19" s="56"/>
      <c r="FXF19" s="56"/>
      <c r="FXG19" s="56"/>
      <c r="FXH19" s="56"/>
      <c r="FXI19" s="56"/>
      <c r="FXJ19" s="56"/>
      <c r="FXK19" s="56"/>
      <c r="FXL19" s="56"/>
      <c r="FXM19" s="56"/>
      <c r="FXN19" s="56"/>
      <c r="FXO19" s="56"/>
      <c r="FXP19" s="56"/>
      <c r="FXQ19" s="56"/>
      <c r="FXR19" s="56"/>
      <c r="FXS19" s="56"/>
      <c r="FXT19" s="56"/>
      <c r="FXU19" s="56"/>
      <c r="FXV19" s="56"/>
      <c r="FXW19" s="56"/>
      <c r="FXX19" s="56"/>
      <c r="FXY19" s="56"/>
      <c r="FXZ19" s="56"/>
      <c r="FYA19" s="56"/>
      <c r="FYB19" s="56"/>
      <c r="FYC19" s="56"/>
      <c r="FYD19" s="56"/>
      <c r="FYE19" s="56"/>
      <c r="FYF19" s="56"/>
      <c r="FYG19" s="56"/>
      <c r="FYH19" s="56"/>
      <c r="FYI19" s="56"/>
      <c r="FYJ19" s="56"/>
      <c r="FYK19" s="56"/>
      <c r="FYL19" s="56"/>
      <c r="FYM19" s="56"/>
      <c r="FYN19" s="56"/>
      <c r="FYO19" s="56"/>
      <c r="FYP19" s="56"/>
      <c r="FYQ19" s="56"/>
      <c r="FYR19" s="56"/>
      <c r="FYS19" s="56"/>
      <c r="FYT19" s="56"/>
      <c r="FYU19" s="56"/>
      <c r="FYV19" s="56"/>
      <c r="FYW19" s="56"/>
      <c r="FYX19" s="56"/>
      <c r="FYY19" s="56"/>
      <c r="FYZ19" s="56"/>
      <c r="FZA19" s="56"/>
      <c r="FZB19" s="56"/>
      <c r="FZC19" s="56"/>
      <c r="FZD19" s="56"/>
      <c r="FZE19" s="56"/>
      <c r="FZF19" s="56"/>
      <c r="FZG19" s="56"/>
      <c r="FZH19" s="56"/>
      <c r="FZI19" s="56"/>
      <c r="FZJ19" s="56"/>
      <c r="FZK19" s="56"/>
      <c r="FZL19" s="56"/>
      <c r="FZM19" s="56"/>
      <c r="FZN19" s="56"/>
      <c r="FZO19" s="56"/>
      <c r="FZP19" s="56"/>
      <c r="FZQ19" s="56"/>
      <c r="FZR19" s="56"/>
      <c r="FZS19" s="56"/>
      <c r="FZT19" s="56"/>
      <c r="FZU19" s="56"/>
      <c r="FZV19" s="56"/>
      <c r="FZW19" s="56"/>
      <c r="FZX19" s="56"/>
      <c r="FZY19" s="56"/>
      <c r="FZZ19" s="56"/>
      <c r="GAA19" s="56"/>
      <c r="GAB19" s="56"/>
      <c r="GAC19" s="56"/>
      <c r="GAD19" s="56"/>
      <c r="GAE19" s="56"/>
      <c r="GAF19" s="56"/>
      <c r="GAG19" s="56"/>
      <c r="GAH19" s="56"/>
      <c r="GAI19" s="56"/>
      <c r="GAJ19" s="56"/>
      <c r="GAK19" s="56"/>
      <c r="GAL19" s="56"/>
      <c r="GAM19" s="56"/>
      <c r="GAN19" s="56"/>
      <c r="GAO19" s="56"/>
      <c r="GAP19" s="56"/>
      <c r="GAQ19" s="56"/>
      <c r="GAR19" s="56"/>
      <c r="GAS19" s="56"/>
      <c r="GAT19" s="56"/>
      <c r="GAU19" s="56"/>
      <c r="GAV19" s="56"/>
      <c r="GAW19" s="56"/>
      <c r="GAX19" s="56"/>
      <c r="GAY19" s="56"/>
      <c r="GAZ19" s="56"/>
      <c r="GBA19" s="56"/>
      <c r="GBB19" s="56"/>
      <c r="GBC19" s="56"/>
      <c r="GBD19" s="56"/>
      <c r="GBE19" s="56"/>
      <c r="GBF19" s="56"/>
      <c r="GBG19" s="56"/>
      <c r="GBH19" s="56"/>
      <c r="GBI19" s="56"/>
      <c r="GBJ19" s="56"/>
      <c r="GBK19" s="56"/>
      <c r="GBL19" s="56"/>
      <c r="GBM19" s="56"/>
      <c r="GBN19" s="56"/>
      <c r="GBO19" s="56"/>
      <c r="GBP19" s="56"/>
      <c r="GBQ19" s="56"/>
      <c r="GBR19" s="56"/>
      <c r="GBS19" s="56"/>
      <c r="GBT19" s="56"/>
      <c r="GBU19" s="56"/>
      <c r="GBV19" s="56"/>
      <c r="GBW19" s="56"/>
      <c r="GBX19" s="56"/>
      <c r="GBY19" s="56"/>
      <c r="GBZ19" s="56"/>
      <c r="GCA19" s="56"/>
      <c r="GCB19" s="56"/>
      <c r="GCC19" s="56"/>
      <c r="GCD19" s="56"/>
      <c r="GCE19" s="56"/>
      <c r="GCF19" s="56"/>
      <c r="GCG19" s="56"/>
      <c r="GCH19" s="56"/>
      <c r="GCI19" s="56"/>
      <c r="GCJ19" s="56"/>
      <c r="GCK19" s="56"/>
      <c r="GCL19" s="56"/>
      <c r="GCM19" s="56"/>
      <c r="GCN19" s="56"/>
      <c r="GCO19" s="56"/>
      <c r="GCP19" s="56"/>
      <c r="GCQ19" s="56"/>
      <c r="GCR19" s="56"/>
      <c r="GCS19" s="56"/>
      <c r="GCT19" s="56"/>
      <c r="GCU19" s="56"/>
      <c r="GCV19" s="56"/>
      <c r="GCW19" s="56"/>
      <c r="GCX19" s="56"/>
      <c r="GCY19" s="56"/>
      <c r="GCZ19" s="56"/>
      <c r="GDA19" s="56"/>
      <c r="GDB19" s="56"/>
      <c r="GDC19" s="56"/>
      <c r="GDD19" s="56"/>
      <c r="GDE19" s="56"/>
      <c r="GDF19" s="56"/>
      <c r="GDG19" s="56"/>
      <c r="GDH19" s="56"/>
      <c r="GDI19" s="56"/>
      <c r="GDJ19" s="56"/>
      <c r="GDK19" s="56"/>
      <c r="GDL19" s="56"/>
      <c r="GDM19" s="56"/>
      <c r="GDN19" s="56"/>
      <c r="GDO19" s="56"/>
      <c r="GDP19" s="56"/>
      <c r="GDQ19" s="56"/>
      <c r="GDR19" s="56"/>
      <c r="GDS19" s="56"/>
      <c r="GDT19" s="56"/>
      <c r="GDU19" s="56"/>
      <c r="GDV19" s="56"/>
      <c r="GDW19" s="56"/>
      <c r="GDX19" s="56"/>
      <c r="GDY19" s="56"/>
      <c r="GDZ19" s="56"/>
      <c r="GEA19" s="56"/>
      <c r="GEB19" s="56"/>
      <c r="GEC19" s="56"/>
      <c r="GED19" s="56"/>
      <c r="GEE19" s="56"/>
      <c r="GEF19" s="56"/>
      <c r="GEG19" s="56"/>
      <c r="GEH19" s="56"/>
      <c r="GEI19" s="56"/>
      <c r="GEJ19" s="56"/>
      <c r="GEK19" s="56"/>
      <c r="GEL19" s="56"/>
      <c r="GEM19" s="56"/>
      <c r="GEN19" s="56"/>
      <c r="GEO19" s="56"/>
      <c r="GEP19" s="56"/>
      <c r="GEQ19" s="56"/>
      <c r="GER19" s="56"/>
      <c r="GES19" s="56"/>
      <c r="GET19" s="56"/>
      <c r="GEU19" s="56"/>
      <c r="GEV19" s="56"/>
      <c r="GEW19" s="56"/>
      <c r="GEX19" s="56"/>
      <c r="GEY19" s="56"/>
      <c r="GEZ19" s="56"/>
      <c r="GFA19" s="56"/>
      <c r="GFB19" s="56"/>
      <c r="GFC19" s="56"/>
      <c r="GFD19" s="56"/>
      <c r="GFE19" s="56"/>
      <c r="GFF19" s="56"/>
      <c r="GFG19" s="56"/>
      <c r="GFH19" s="56"/>
      <c r="GFI19" s="56"/>
      <c r="GFJ19" s="56"/>
      <c r="GFK19" s="56"/>
      <c r="GFL19" s="56"/>
      <c r="GFM19" s="56"/>
      <c r="GFN19" s="56"/>
      <c r="GFO19" s="56"/>
      <c r="GFP19" s="56"/>
      <c r="GFQ19" s="56"/>
      <c r="GFR19" s="56"/>
      <c r="GFS19" s="56"/>
      <c r="GFT19" s="56"/>
      <c r="GFU19" s="56"/>
      <c r="GFV19" s="56"/>
      <c r="GFW19" s="56"/>
      <c r="GFX19" s="56"/>
      <c r="GFY19" s="56"/>
      <c r="GFZ19" s="56"/>
      <c r="GGA19" s="56"/>
      <c r="GGB19" s="56"/>
      <c r="GGC19" s="56"/>
      <c r="GGD19" s="56"/>
      <c r="GGE19" s="56"/>
      <c r="GGF19" s="56"/>
      <c r="GGG19" s="56"/>
      <c r="GGH19" s="56"/>
      <c r="GGI19" s="56"/>
      <c r="GGJ19" s="56"/>
      <c r="GGK19" s="56"/>
      <c r="GGL19" s="56"/>
      <c r="GGM19" s="56"/>
      <c r="GGN19" s="56"/>
      <c r="GGO19" s="56"/>
      <c r="GGP19" s="56"/>
      <c r="GGQ19" s="56"/>
      <c r="GGR19" s="56"/>
      <c r="GGS19" s="56"/>
      <c r="GGT19" s="56"/>
      <c r="GGU19" s="56"/>
      <c r="GGV19" s="56"/>
      <c r="GGW19" s="56"/>
      <c r="GGX19" s="56"/>
      <c r="GGY19" s="56"/>
      <c r="GGZ19" s="56"/>
      <c r="GHA19" s="56"/>
      <c r="GHB19" s="56"/>
      <c r="GHC19" s="56"/>
      <c r="GHD19" s="56"/>
      <c r="GHE19" s="56"/>
      <c r="GHF19" s="56"/>
      <c r="GHG19" s="56"/>
      <c r="GHH19" s="56"/>
      <c r="GHI19" s="56"/>
      <c r="GHJ19" s="56"/>
      <c r="GHK19" s="56"/>
      <c r="GHL19" s="56"/>
      <c r="GHM19" s="56"/>
      <c r="GHN19" s="56"/>
      <c r="GHO19" s="56"/>
      <c r="GHP19" s="56"/>
      <c r="GHQ19" s="56"/>
      <c r="GHR19" s="56"/>
      <c r="GHS19" s="56"/>
      <c r="GHT19" s="56"/>
      <c r="GHU19" s="56"/>
      <c r="GHV19" s="56"/>
      <c r="GHW19" s="56"/>
      <c r="GHX19" s="56"/>
      <c r="GHY19" s="56"/>
      <c r="GHZ19" s="56"/>
      <c r="GIA19" s="56"/>
      <c r="GIB19" s="56"/>
      <c r="GIC19" s="56"/>
      <c r="GID19" s="56"/>
      <c r="GIE19" s="56"/>
      <c r="GIF19" s="56"/>
      <c r="GIG19" s="56"/>
      <c r="GIH19" s="56"/>
      <c r="GII19" s="56"/>
      <c r="GIJ19" s="56"/>
      <c r="GIK19" s="56"/>
      <c r="GIL19" s="56"/>
      <c r="GIM19" s="56"/>
      <c r="GIN19" s="56"/>
      <c r="GIO19" s="56"/>
      <c r="GIP19" s="56"/>
      <c r="GIQ19" s="56"/>
      <c r="GIR19" s="56"/>
      <c r="GIS19" s="56"/>
      <c r="GIT19" s="56"/>
      <c r="GIU19" s="56"/>
      <c r="GIV19" s="56"/>
      <c r="GIW19" s="56"/>
      <c r="GIX19" s="56"/>
      <c r="GIY19" s="56"/>
      <c r="GIZ19" s="56"/>
      <c r="GJA19" s="56"/>
      <c r="GJB19" s="56"/>
      <c r="GJC19" s="56"/>
      <c r="GJD19" s="56"/>
      <c r="GJE19" s="56"/>
      <c r="GJF19" s="56"/>
      <c r="GJG19" s="56"/>
      <c r="GJH19" s="56"/>
      <c r="GJI19" s="56"/>
      <c r="GJJ19" s="56"/>
      <c r="GJK19" s="56"/>
      <c r="GJL19" s="56"/>
      <c r="GJM19" s="56"/>
      <c r="GJN19" s="56"/>
      <c r="GJO19" s="56"/>
      <c r="GJP19" s="56"/>
      <c r="GJQ19" s="56"/>
      <c r="GJR19" s="56"/>
      <c r="GJS19" s="56"/>
      <c r="GJT19" s="56"/>
      <c r="GJU19" s="56"/>
      <c r="GJV19" s="56"/>
      <c r="GJW19" s="56"/>
      <c r="GJX19" s="56"/>
      <c r="GJY19" s="56"/>
      <c r="GJZ19" s="56"/>
      <c r="GKA19" s="56"/>
      <c r="GKB19" s="56"/>
      <c r="GKC19" s="56"/>
      <c r="GKD19" s="56"/>
      <c r="GKE19" s="56"/>
      <c r="GKF19" s="56"/>
      <c r="GKG19" s="56"/>
      <c r="GKH19" s="56"/>
      <c r="GKI19" s="56"/>
      <c r="GKJ19" s="56"/>
      <c r="GKK19" s="56"/>
      <c r="GKL19" s="56"/>
      <c r="GKM19" s="56"/>
      <c r="GKN19" s="56"/>
      <c r="GKO19" s="56"/>
      <c r="GKP19" s="56"/>
      <c r="GKQ19" s="56"/>
      <c r="GKR19" s="56"/>
      <c r="GKS19" s="56"/>
      <c r="GKT19" s="56"/>
      <c r="GKU19" s="56"/>
      <c r="GKV19" s="56"/>
      <c r="GKW19" s="56"/>
      <c r="GKX19" s="56"/>
      <c r="GKY19" s="56"/>
      <c r="GKZ19" s="56"/>
      <c r="GLA19" s="56"/>
      <c r="GLB19" s="56"/>
      <c r="GLC19" s="56"/>
      <c r="GLD19" s="56"/>
      <c r="GLE19" s="56"/>
      <c r="GLF19" s="56"/>
      <c r="GLG19" s="56"/>
      <c r="GLH19" s="56"/>
      <c r="GLI19" s="56"/>
      <c r="GLJ19" s="56"/>
      <c r="GLK19" s="56"/>
      <c r="GLL19" s="56"/>
      <c r="GLM19" s="56"/>
      <c r="GLN19" s="56"/>
      <c r="GLO19" s="56"/>
      <c r="GLP19" s="56"/>
      <c r="GLQ19" s="56"/>
      <c r="GLR19" s="56"/>
      <c r="GLS19" s="56"/>
      <c r="GLT19" s="56"/>
      <c r="GLU19" s="56"/>
      <c r="GLV19" s="56"/>
      <c r="GLW19" s="56"/>
      <c r="GLX19" s="56"/>
      <c r="GLY19" s="56"/>
      <c r="GLZ19" s="56"/>
      <c r="GMA19" s="56"/>
      <c r="GMB19" s="56"/>
      <c r="GMC19" s="56"/>
      <c r="GMD19" s="56"/>
      <c r="GME19" s="56"/>
      <c r="GMF19" s="56"/>
      <c r="GMG19" s="56"/>
      <c r="GMH19" s="56"/>
      <c r="GMI19" s="56"/>
      <c r="GMJ19" s="56"/>
      <c r="GMK19" s="56"/>
      <c r="GML19" s="56"/>
      <c r="GMM19" s="56"/>
      <c r="GMN19" s="56"/>
      <c r="GMO19" s="56"/>
      <c r="GMP19" s="56"/>
      <c r="GMQ19" s="56"/>
      <c r="GMR19" s="56"/>
      <c r="GMS19" s="56"/>
      <c r="GMT19" s="56"/>
      <c r="GMU19" s="56"/>
      <c r="GMV19" s="56"/>
      <c r="GMW19" s="56"/>
      <c r="GMX19" s="56"/>
      <c r="GMY19" s="56"/>
      <c r="GMZ19" s="56"/>
      <c r="GNA19" s="56"/>
      <c r="GNB19" s="56"/>
      <c r="GNC19" s="56"/>
      <c r="GND19" s="56"/>
      <c r="GNE19" s="56"/>
      <c r="GNF19" s="56"/>
      <c r="GNG19" s="56"/>
      <c r="GNH19" s="56"/>
      <c r="GNI19" s="56"/>
      <c r="GNJ19" s="56"/>
      <c r="GNK19" s="56"/>
      <c r="GNL19" s="56"/>
      <c r="GNM19" s="56"/>
      <c r="GNN19" s="56"/>
      <c r="GNO19" s="56"/>
      <c r="GNP19" s="56"/>
      <c r="GNQ19" s="56"/>
      <c r="GNR19" s="56"/>
      <c r="GNS19" s="56"/>
      <c r="GNT19" s="56"/>
      <c r="GNU19" s="56"/>
      <c r="GNV19" s="56"/>
      <c r="GNW19" s="56"/>
      <c r="GNX19" s="56"/>
      <c r="GNY19" s="56"/>
      <c r="GNZ19" s="56"/>
      <c r="GOA19" s="56"/>
      <c r="GOB19" s="56"/>
      <c r="GOC19" s="56"/>
      <c r="GOD19" s="56"/>
      <c r="GOE19" s="56"/>
      <c r="GOF19" s="56"/>
      <c r="GOG19" s="56"/>
      <c r="GOH19" s="56"/>
      <c r="GOI19" s="56"/>
      <c r="GOJ19" s="56"/>
      <c r="GOK19" s="56"/>
      <c r="GOL19" s="56"/>
      <c r="GOM19" s="56"/>
      <c r="GON19" s="56"/>
      <c r="GOO19" s="56"/>
      <c r="GOP19" s="56"/>
      <c r="GOQ19" s="56"/>
      <c r="GOR19" s="56"/>
      <c r="GOS19" s="56"/>
      <c r="GOT19" s="56"/>
      <c r="GOU19" s="56"/>
      <c r="GOV19" s="56"/>
      <c r="GOW19" s="56"/>
      <c r="GOX19" s="56"/>
      <c r="GOY19" s="56"/>
      <c r="GOZ19" s="56"/>
      <c r="GPA19" s="56"/>
      <c r="GPB19" s="56"/>
      <c r="GPC19" s="56"/>
      <c r="GPD19" s="56"/>
      <c r="GPE19" s="56"/>
      <c r="GPF19" s="56"/>
      <c r="GPG19" s="56"/>
      <c r="GPH19" s="56"/>
      <c r="GPI19" s="56"/>
      <c r="GPJ19" s="56"/>
      <c r="GPK19" s="56"/>
      <c r="GPL19" s="56"/>
      <c r="GPM19" s="56"/>
      <c r="GPN19" s="56"/>
      <c r="GPO19" s="56"/>
      <c r="GPP19" s="56"/>
      <c r="GPQ19" s="56"/>
      <c r="GPR19" s="56"/>
      <c r="GPS19" s="56"/>
      <c r="GPT19" s="56"/>
      <c r="GPU19" s="56"/>
      <c r="GPV19" s="56"/>
      <c r="GPW19" s="56"/>
      <c r="GPX19" s="56"/>
      <c r="GPY19" s="56"/>
      <c r="GPZ19" s="56"/>
      <c r="GQA19" s="56"/>
      <c r="GQB19" s="56"/>
      <c r="GQC19" s="56"/>
      <c r="GQD19" s="56"/>
      <c r="GQE19" s="56"/>
      <c r="GQF19" s="56"/>
      <c r="GQG19" s="56"/>
      <c r="GQH19" s="56"/>
      <c r="GQI19" s="56"/>
      <c r="GQJ19" s="56"/>
      <c r="GQK19" s="56"/>
      <c r="GQL19" s="56"/>
      <c r="GQM19" s="56"/>
      <c r="GQN19" s="56"/>
      <c r="GQO19" s="56"/>
      <c r="GQP19" s="56"/>
      <c r="GQQ19" s="56"/>
      <c r="GQR19" s="56"/>
      <c r="GQS19" s="56"/>
      <c r="GQT19" s="56"/>
      <c r="GQU19" s="56"/>
      <c r="GQV19" s="56"/>
      <c r="GQW19" s="56"/>
      <c r="GQX19" s="56"/>
      <c r="GQY19" s="56"/>
      <c r="GQZ19" s="56"/>
      <c r="GRA19" s="56"/>
      <c r="GRB19" s="56"/>
      <c r="GRC19" s="56"/>
      <c r="GRD19" s="56"/>
      <c r="GRE19" s="56"/>
      <c r="GRF19" s="56"/>
      <c r="GRG19" s="56"/>
      <c r="GRH19" s="56"/>
      <c r="GRI19" s="56"/>
      <c r="GRJ19" s="56"/>
      <c r="GRK19" s="56"/>
      <c r="GRL19" s="56"/>
      <c r="GRM19" s="56"/>
      <c r="GRN19" s="56"/>
      <c r="GRO19" s="56"/>
      <c r="GRP19" s="56"/>
      <c r="GRQ19" s="56"/>
      <c r="GRR19" s="56"/>
      <c r="GRS19" s="56"/>
      <c r="GRT19" s="56"/>
      <c r="GRU19" s="56"/>
      <c r="GRV19" s="56"/>
      <c r="GRW19" s="56"/>
      <c r="GRX19" s="56"/>
      <c r="GRY19" s="56"/>
      <c r="GRZ19" s="56"/>
      <c r="GSA19" s="56"/>
      <c r="GSB19" s="56"/>
      <c r="GSC19" s="56"/>
      <c r="GSD19" s="56"/>
      <c r="GSE19" s="56"/>
      <c r="GSF19" s="56"/>
      <c r="GSG19" s="56"/>
      <c r="GSH19" s="56"/>
      <c r="GSI19" s="56"/>
      <c r="GSJ19" s="56"/>
      <c r="GSK19" s="56"/>
      <c r="GSL19" s="56"/>
      <c r="GSM19" s="56"/>
      <c r="GSN19" s="56"/>
      <c r="GSO19" s="56"/>
      <c r="GSP19" s="56"/>
      <c r="GSQ19" s="56"/>
      <c r="GSR19" s="56"/>
      <c r="GSS19" s="56"/>
      <c r="GST19" s="56"/>
      <c r="GSU19" s="56"/>
      <c r="GSV19" s="56"/>
      <c r="GSW19" s="56"/>
      <c r="GSX19" s="56"/>
      <c r="GSY19" s="56"/>
      <c r="GSZ19" s="56"/>
      <c r="GTA19" s="56"/>
      <c r="GTB19" s="56"/>
      <c r="GTC19" s="56"/>
      <c r="GTD19" s="56"/>
      <c r="GTE19" s="56"/>
      <c r="GTF19" s="56"/>
      <c r="GTG19" s="56"/>
      <c r="GTH19" s="56"/>
      <c r="GTI19" s="56"/>
      <c r="GTJ19" s="56"/>
      <c r="GTK19" s="56"/>
      <c r="GTL19" s="56"/>
      <c r="GTM19" s="56"/>
      <c r="GTN19" s="56"/>
      <c r="GTO19" s="56"/>
      <c r="GTP19" s="56"/>
      <c r="GTQ19" s="56"/>
      <c r="GTR19" s="56"/>
      <c r="GTS19" s="56"/>
      <c r="GTT19" s="56"/>
      <c r="GTU19" s="56"/>
      <c r="GTV19" s="56"/>
      <c r="GTW19" s="56"/>
      <c r="GTX19" s="56"/>
      <c r="GTY19" s="56"/>
      <c r="GTZ19" s="56"/>
      <c r="GUA19" s="56"/>
      <c r="GUB19" s="56"/>
      <c r="GUC19" s="56"/>
      <c r="GUD19" s="56"/>
      <c r="GUE19" s="56"/>
      <c r="GUF19" s="56"/>
      <c r="GUG19" s="56"/>
      <c r="GUH19" s="56"/>
      <c r="GUI19" s="56"/>
      <c r="GUJ19" s="56"/>
      <c r="GUK19" s="56"/>
      <c r="GUL19" s="56"/>
      <c r="GUM19" s="56"/>
      <c r="GUN19" s="56"/>
      <c r="GUO19" s="56"/>
      <c r="GUP19" s="56"/>
      <c r="GUQ19" s="56"/>
      <c r="GUR19" s="56"/>
      <c r="GUS19" s="56"/>
      <c r="GUT19" s="56"/>
      <c r="GUU19" s="56"/>
      <c r="GUV19" s="56"/>
      <c r="GUW19" s="56"/>
      <c r="GUX19" s="56"/>
      <c r="GUY19" s="56"/>
      <c r="GUZ19" s="56"/>
      <c r="GVA19" s="56"/>
      <c r="GVB19" s="56"/>
      <c r="GVC19" s="56"/>
      <c r="GVD19" s="56"/>
      <c r="GVE19" s="56"/>
      <c r="GVF19" s="56"/>
      <c r="GVG19" s="56"/>
      <c r="GVH19" s="56"/>
      <c r="GVI19" s="56"/>
      <c r="GVJ19" s="56"/>
      <c r="GVK19" s="56"/>
      <c r="GVL19" s="56"/>
      <c r="GVM19" s="56"/>
      <c r="GVN19" s="56"/>
      <c r="GVO19" s="56"/>
      <c r="GVP19" s="56"/>
      <c r="GVQ19" s="56"/>
      <c r="GVR19" s="56"/>
      <c r="GVS19" s="56"/>
      <c r="GVT19" s="56"/>
      <c r="GVU19" s="56"/>
      <c r="GVV19" s="56"/>
      <c r="GVW19" s="56"/>
      <c r="GVX19" s="56"/>
      <c r="GVY19" s="56"/>
      <c r="GVZ19" s="56"/>
      <c r="GWA19" s="56"/>
      <c r="GWB19" s="56"/>
      <c r="GWC19" s="56"/>
      <c r="GWD19" s="56"/>
      <c r="GWE19" s="56"/>
      <c r="GWF19" s="56"/>
      <c r="GWG19" s="56"/>
      <c r="GWH19" s="56"/>
      <c r="GWI19" s="56"/>
      <c r="GWJ19" s="56"/>
      <c r="GWK19" s="56"/>
      <c r="GWL19" s="56"/>
      <c r="GWM19" s="56"/>
      <c r="GWN19" s="56"/>
      <c r="GWO19" s="56"/>
      <c r="GWP19" s="56"/>
      <c r="GWQ19" s="56"/>
      <c r="GWR19" s="56"/>
      <c r="GWS19" s="56"/>
      <c r="GWT19" s="56"/>
      <c r="GWU19" s="56"/>
      <c r="GWV19" s="56"/>
      <c r="GWW19" s="56"/>
      <c r="GWX19" s="56"/>
      <c r="GWY19" s="56"/>
      <c r="GWZ19" s="56"/>
      <c r="GXA19" s="56"/>
      <c r="GXB19" s="56"/>
      <c r="GXC19" s="56"/>
      <c r="GXD19" s="56"/>
      <c r="GXE19" s="56"/>
      <c r="GXF19" s="56"/>
      <c r="GXG19" s="56"/>
      <c r="GXH19" s="56"/>
      <c r="GXI19" s="56"/>
      <c r="GXJ19" s="56"/>
      <c r="GXK19" s="56"/>
      <c r="GXL19" s="56"/>
      <c r="GXM19" s="56"/>
      <c r="GXN19" s="56"/>
      <c r="GXO19" s="56"/>
      <c r="GXP19" s="56"/>
      <c r="GXQ19" s="56"/>
      <c r="GXR19" s="56"/>
      <c r="GXS19" s="56"/>
      <c r="GXT19" s="56"/>
      <c r="GXU19" s="56"/>
      <c r="GXV19" s="56"/>
      <c r="GXW19" s="56"/>
      <c r="GXX19" s="56"/>
      <c r="GXY19" s="56"/>
      <c r="GXZ19" s="56"/>
      <c r="GYA19" s="56"/>
      <c r="GYB19" s="56"/>
      <c r="GYC19" s="56"/>
      <c r="GYD19" s="56"/>
      <c r="GYE19" s="56"/>
      <c r="GYF19" s="56"/>
      <c r="GYG19" s="56"/>
      <c r="GYH19" s="56"/>
      <c r="GYI19" s="56"/>
      <c r="GYJ19" s="56"/>
      <c r="GYK19" s="56"/>
      <c r="GYL19" s="56"/>
      <c r="GYM19" s="56"/>
      <c r="GYN19" s="56"/>
      <c r="GYO19" s="56"/>
      <c r="GYP19" s="56"/>
      <c r="GYQ19" s="56"/>
      <c r="GYR19" s="56"/>
      <c r="GYS19" s="56"/>
      <c r="GYT19" s="56"/>
      <c r="GYU19" s="56"/>
      <c r="GYV19" s="56"/>
      <c r="GYW19" s="56"/>
      <c r="GYX19" s="56"/>
      <c r="GYY19" s="56"/>
      <c r="GYZ19" s="56"/>
      <c r="GZA19" s="56"/>
      <c r="GZB19" s="56"/>
      <c r="GZC19" s="56"/>
      <c r="GZD19" s="56"/>
      <c r="GZE19" s="56"/>
      <c r="GZF19" s="56"/>
      <c r="GZG19" s="56"/>
      <c r="GZH19" s="56"/>
      <c r="GZI19" s="56"/>
      <c r="GZJ19" s="56"/>
      <c r="GZK19" s="56"/>
      <c r="GZL19" s="56"/>
      <c r="GZM19" s="56"/>
      <c r="GZN19" s="56"/>
      <c r="GZO19" s="56"/>
      <c r="GZP19" s="56"/>
      <c r="GZQ19" s="56"/>
      <c r="GZR19" s="56"/>
      <c r="GZS19" s="56"/>
      <c r="GZT19" s="56"/>
      <c r="GZU19" s="56"/>
      <c r="GZV19" s="56"/>
      <c r="GZW19" s="56"/>
      <c r="GZX19" s="56"/>
      <c r="GZY19" s="56"/>
      <c r="GZZ19" s="56"/>
      <c r="HAA19" s="56"/>
      <c r="HAB19" s="56"/>
      <c r="HAC19" s="56"/>
      <c r="HAD19" s="56"/>
      <c r="HAE19" s="56"/>
      <c r="HAF19" s="56"/>
      <c r="HAG19" s="56"/>
      <c r="HAH19" s="56"/>
      <c r="HAI19" s="56"/>
      <c r="HAJ19" s="56"/>
      <c r="HAK19" s="56"/>
      <c r="HAL19" s="56"/>
      <c r="HAM19" s="56"/>
      <c r="HAN19" s="56"/>
      <c r="HAO19" s="56"/>
      <c r="HAP19" s="56"/>
      <c r="HAQ19" s="56"/>
      <c r="HAR19" s="56"/>
      <c r="HAS19" s="56"/>
      <c r="HAT19" s="56"/>
      <c r="HAU19" s="56"/>
      <c r="HAV19" s="56"/>
      <c r="HAW19" s="56"/>
      <c r="HAX19" s="56"/>
      <c r="HAY19" s="56"/>
      <c r="HAZ19" s="56"/>
      <c r="HBA19" s="56"/>
      <c r="HBB19" s="56"/>
      <c r="HBC19" s="56"/>
      <c r="HBD19" s="56"/>
      <c r="HBE19" s="56"/>
      <c r="HBF19" s="56"/>
      <c r="HBG19" s="56"/>
      <c r="HBH19" s="56"/>
      <c r="HBI19" s="56"/>
      <c r="HBJ19" s="56"/>
      <c r="HBK19" s="56"/>
      <c r="HBL19" s="56"/>
      <c r="HBM19" s="56"/>
      <c r="HBN19" s="56"/>
      <c r="HBO19" s="56"/>
      <c r="HBP19" s="56"/>
      <c r="HBQ19" s="56"/>
      <c r="HBR19" s="56"/>
      <c r="HBS19" s="56"/>
      <c r="HBT19" s="56"/>
      <c r="HBU19" s="56"/>
      <c r="HBV19" s="56"/>
      <c r="HBW19" s="56"/>
      <c r="HBX19" s="56"/>
      <c r="HBY19" s="56"/>
      <c r="HBZ19" s="56"/>
      <c r="HCA19" s="56"/>
      <c r="HCB19" s="56"/>
      <c r="HCC19" s="56"/>
      <c r="HCD19" s="56"/>
      <c r="HCE19" s="56"/>
      <c r="HCF19" s="56"/>
      <c r="HCG19" s="56"/>
      <c r="HCH19" s="56"/>
      <c r="HCI19" s="56"/>
      <c r="HCJ19" s="56"/>
      <c r="HCK19" s="56"/>
      <c r="HCL19" s="56"/>
      <c r="HCM19" s="56"/>
      <c r="HCN19" s="56"/>
      <c r="HCO19" s="56"/>
      <c r="HCP19" s="56"/>
      <c r="HCQ19" s="56"/>
      <c r="HCR19" s="56"/>
      <c r="HCS19" s="56"/>
      <c r="HCT19" s="56"/>
      <c r="HCU19" s="56"/>
      <c r="HCV19" s="56"/>
      <c r="HCW19" s="56"/>
      <c r="HCX19" s="56"/>
      <c r="HCY19" s="56"/>
      <c r="HCZ19" s="56"/>
      <c r="HDA19" s="56"/>
      <c r="HDB19" s="56"/>
      <c r="HDC19" s="56"/>
      <c r="HDD19" s="56"/>
      <c r="HDE19" s="56"/>
      <c r="HDF19" s="56"/>
      <c r="HDG19" s="56"/>
      <c r="HDH19" s="56"/>
      <c r="HDI19" s="56"/>
      <c r="HDJ19" s="56"/>
      <c r="HDK19" s="56"/>
      <c r="HDL19" s="56"/>
      <c r="HDM19" s="56"/>
      <c r="HDN19" s="56"/>
      <c r="HDO19" s="56"/>
      <c r="HDP19" s="56"/>
      <c r="HDQ19" s="56"/>
      <c r="HDR19" s="56"/>
      <c r="HDS19" s="56"/>
      <c r="HDT19" s="56"/>
      <c r="HDU19" s="56"/>
      <c r="HDV19" s="56"/>
      <c r="HDW19" s="56"/>
      <c r="HDX19" s="56"/>
      <c r="HDY19" s="56"/>
      <c r="HDZ19" s="56"/>
      <c r="HEA19" s="56"/>
      <c r="HEB19" s="56"/>
      <c r="HEC19" s="56"/>
      <c r="HED19" s="56"/>
      <c r="HEE19" s="56"/>
      <c r="HEF19" s="56"/>
      <c r="HEG19" s="56"/>
      <c r="HEH19" s="56"/>
      <c r="HEI19" s="56"/>
      <c r="HEJ19" s="56"/>
      <c r="HEK19" s="56"/>
      <c r="HEL19" s="56"/>
      <c r="HEM19" s="56"/>
      <c r="HEN19" s="56"/>
      <c r="HEO19" s="56"/>
      <c r="HEP19" s="56"/>
      <c r="HEQ19" s="56"/>
      <c r="HER19" s="56"/>
      <c r="HES19" s="56"/>
      <c r="HET19" s="56"/>
      <c r="HEU19" s="56"/>
      <c r="HEV19" s="56"/>
      <c r="HEW19" s="56"/>
      <c r="HEX19" s="56"/>
      <c r="HEY19" s="56"/>
      <c r="HEZ19" s="56"/>
      <c r="HFA19" s="56"/>
      <c r="HFB19" s="56"/>
      <c r="HFC19" s="56"/>
      <c r="HFD19" s="56"/>
      <c r="HFE19" s="56"/>
      <c r="HFF19" s="56"/>
      <c r="HFG19" s="56"/>
      <c r="HFH19" s="56"/>
      <c r="HFI19" s="56"/>
      <c r="HFJ19" s="56"/>
      <c r="HFK19" s="56"/>
      <c r="HFL19" s="56"/>
      <c r="HFM19" s="56"/>
      <c r="HFN19" s="56"/>
      <c r="HFO19" s="56"/>
      <c r="HFP19" s="56"/>
      <c r="HFQ19" s="56"/>
      <c r="HFR19" s="56"/>
      <c r="HFS19" s="56"/>
      <c r="HFT19" s="56"/>
      <c r="HFU19" s="56"/>
      <c r="HFV19" s="56"/>
      <c r="HFW19" s="56"/>
      <c r="HFX19" s="56"/>
      <c r="HFY19" s="56"/>
      <c r="HFZ19" s="56"/>
      <c r="HGA19" s="56"/>
      <c r="HGB19" s="56"/>
      <c r="HGC19" s="56"/>
      <c r="HGD19" s="56"/>
      <c r="HGE19" s="56"/>
      <c r="HGF19" s="56"/>
      <c r="HGG19" s="56"/>
      <c r="HGH19" s="56"/>
      <c r="HGI19" s="56"/>
      <c r="HGJ19" s="56"/>
      <c r="HGK19" s="56"/>
      <c r="HGL19" s="56"/>
      <c r="HGM19" s="56"/>
      <c r="HGN19" s="56"/>
      <c r="HGO19" s="56"/>
      <c r="HGP19" s="56"/>
      <c r="HGQ19" s="56"/>
      <c r="HGR19" s="56"/>
      <c r="HGS19" s="56"/>
      <c r="HGT19" s="56"/>
      <c r="HGU19" s="56"/>
      <c r="HGV19" s="56"/>
      <c r="HGW19" s="56"/>
      <c r="HGX19" s="56"/>
      <c r="HGY19" s="56"/>
      <c r="HGZ19" s="56"/>
      <c r="HHA19" s="56"/>
      <c r="HHB19" s="56"/>
      <c r="HHC19" s="56"/>
      <c r="HHD19" s="56"/>
      <c r="HHE19" s="56"/>
      <c r="HHF19" s="56"/>
      <c r="HHG19" s="56"/>
      <c r="HHH19" s="56"/>
      <c r="HHI19" s="56"/>
      <c r="HHJ19" s="56"/>
      <c r="HHK19" s="56"/>
      <c r="HHL19" s="56"/>
      <c r="HHM19" s="56"/>
      <c r="HHN19" s="56"/>
      <c r="HHO19" s="56"/>
      <c r="HHP19" s="56"/>
      <c r="HHQ19" s="56"/>
      <c r="HHR19" s="56"/>
      <c r="HHS19" s="56"/>
      <c r="HHT19" s="56"/>
      <c r="HHU19" s="56"/>
      <c r="HHV19" s="56"/>
      <c r="HHW19" s="56"/>
      <c r="HHX19" s="56"/>
      <c r="HHY19" s="56"/>
      <c r="HHZ19" s="56"/>
      <c r="HIA19" s="56"/>
      <c r="HIB19" s="56"/>
      <c r="HIC19" s="56"/>
      <c r="HID19" s="56"/>
      <c r="HIE19" s="56"/>
      <c r="HIF19" s="56"/>
      <c r="HIG19" s="56"/>
      <c r="HIH19" s="56"/>
      <c r="HII19" s="56"/>
      <c r="HIJ19" s="56"/>
      <c r="HIK19" s="56"/>
      <c r="HIL19" s="56"/>
      <c r="HIM19" s="56"/>
      <c r="HIN19" s="56"/>
      <c r="HIO19" s="56"/>
      <c r="HIP19" s="56"/>
      <c r="HIQ19" s="56"/>
      <c r="HIR19" s="56"/>
      <c r="HIS19" s="56"/>
      <c r="HIT19" s="56"/>
      <c r="HIU19" s="56"/>
      <c r="HIV19" s="56"/>
      <c r="HIW19" s="56"/>
      <c r="HIX19" s="56"/>
      <c r="HIY19" s="56"/>
      <c r="HIZ19" s="56"/>
      <c r="HJA19" s="56"/>
      <c r="HJB19" s="56"/>
      <c r="HJC19" s="56"/>
      <c r="HJD19" s="56"/>
      <c r="HJE19" s="56"/>
      <c r="HJF19" s="56"/>
      <c r="HJG19" s="56"/>
      <c r="HJH19" s="56"/>
      <c r="HJI19" s="56"/>
      <c r="HJJ19" s="56"/>
      <c r="HJK19" s="56"/>
      <c r="HJL19" s="56"/>
      <c r="HJM19" s="56"/>
      <c r="HJN19" s="56"/>
      <c r="HJO19" s="56"/>
      <c r="HJP19" s="56"/>
      <c r="HJQ19" s="56"/>
      <c r="HJR19" s="56"/>
      <c r="HJS19" s="56"/>
      <c r="HJT19" s="56"/>
      <c r="HJU19" s="56"/>
      <c r="HJV19" s="56"/>
      <c r="HJW19" s="56"/>
      <c r="HJX19" s="56"/>
      <c r="HJY19" s="56"/>
      <c r="HJZ19" s="56"/>
      <c r="HKA19" s="56"/>
      <c r="HKB19" s="56"/>
      <c r="HKC19" s="56"/>
      <c r="HKD19" s="56"/>
      <c r="HKE19" s="56"/>
      <c r="HKF19" s="56"/>
      <c r="HKG19" s="56"/>
      <c r="HKH19" s="56"/>
      <c r="HKI19" s="56"/>
      <c r="HKJ19" s="56"/>
      <c r="HKK19" s="56"/>
      <c r="HKL19" s="56"/>
      <c r="HKM19" s="56"/>
      <c r="HKN19" s="56"/>
      <c r="HKO19" s="56"/>
      <c r="HKP19" s="56"/>
      <c r="HKQ19" s="56"/>
      <c r="HKR19" s="56"/>
      <c r="HKS19" s="56"/>
      <c r="HKT19" s="56"/>
      <c r="HKU19" s="56"/>
      <c r="HKV19" s="56"/>
      <c r="HKW19" s="56"/>
      <c r="HKX19" s="56"/>
      <c r="HKY19" s="56"/>
      <c r="HKZ19" s="56"/>
      <c r="HLA19" s="56"/>
      <c r="HLB19" s="56"/>
      <c r="HLC19" s="56"/>
      <c r="HLD19" s="56"/>
      <c r="HLE19" s="56"/>
      <c r="HLF19" s="56"/>
      <c r="HLG19" s="56"/>
      <c r="HLH19" s="56"/>
      <c r="HLI19" s="56"/>
      <c r="HLJ19" s="56"/>
      <c r="HLK19" s="56"/>
      <c r="HLL19" s="56"/>
      <c r="HLM19" s="56"/>
      <c r="HLN19" s="56"/>
      <c r="HLO19" s="56"/>
      <c r="HLP19" s="56"/>
      <c r="HLQ19" s="56"/>
      <c r="HLR19" s="56"/>
      <c r="HLS19" s="56"/>
      <c r="HLT19" s="56"/>
      <c r="HLU19" s="56"/>
      <c r="HLV19" s="56"/>
      <c r="HLW19" s="56"/>
      <c r="HLX19" s="56"/>
      <c r="HLY19" s="56"/>
      <c r="HLZ19" s="56"/>
      <c r="HMA19" s="56"/>
      <c r="HMB19" s="56"/>
      <c r="HMC19" s="56"/>
      <c r="HMD19" s="56"/>
      <c r="HME19" s="56"/>
      <c r="HMF19" s="56"/>
      <c r="HMG19" s="56"/>
      <c r="HMH19" s="56"/>
      <c r="HMI19" s="56"/>
      <c r="HMJ19" s="56"/>
      <c r="HMK19" s="56"/>
      <c r="HML19" s="56"/>
      <c r="HMM19" s="56"/>
      <c r="HMN19" s="56"/>
      <c r="HMO19" s="56"/>
      <c r="HMP19" s="56"/>
      <c r="HMQ19" s="56"/>
      <c r="HMR19" s="56"/>
      <c r="HMS19" s="56"/>
      <c r="HMT19" s="56"/>
      <c r="HMU19" s="56"/>
      <c r="HMV19" s="56"/>
      <c r="HMW19" s="56"/>
      <c r="HMX19" s="56"/>
      <c r="HMY19" s="56"/>
      <c r="HMZ19" s="56"/>
      <c r="HNA19" s="56"/>
      <c r="HNB19" s="56"/>
      <c r="HNC19" s="56"/>
      <c r="HND19" s="56"/>
      <c r="HNE19" s="56"/>
      <c r="HNF19" s="56"/>
      <c r="HNG19" s="56"/>
      <c r="HNH19" s="56"/>
      <c r="HNI19" s="56"/>
      <c r="HNJ19" s="56"/>
      <c r="HNK19" s="56"/>
      <c r="HNL19" s="56"/>
      <c r="HNM19" s="56"/>
      <c r="HNN19" s="56"/>
      <c r="HNO19" s="56"/>
      <c r="HNP19" s="56"/>
      <c r="HNQ19" s="56"/>
      <c r="HNR19" s="56"/>
      <c r="HNS19" s="56"/>
      <c r="HNT19" s="56"/>
      <c r="HNU19" s="56"/>
      <c r="HNV19" s="56"/>
      <c r="HNW19" s="56"/>
      <c r="HNX19" s="56"/>
      <c r="HNY19" s="56"/>
      <c r="HNZ19" s="56"/>
      <c r="HOA19" s="56"/>
      <c r="HOB19" s="56"/>
      <c r="HOC19" s="56"/>
      <c r="HOD19" s="56"/>
      <c r="HOE19" s="56"/>
      <c r="HOF19" s="56"/>
      <c r="HOG19" s="56"/>
      <c r="HOH19" s="56"/>
      <c r="HOI19" s="56"/>
      <c r="HOJ19" s="56"/>
      <c r="HOK19" s="56"/>
      <c r="HOL19" s="56"/>
      <c r="HOM19" s="56"/>
      <c r="HON19" s="56"/>
      <c r="HOO19" s="56"/>
      <c r="HOP19" s="56"/>
      <c r="HOQ19" s="56"/>
      <c r="HOR19" s="56"/>
      <c r="HOS19" s="56"/>
      <c r="HOT19" s="56"/>
      <c r="HOU19" s="56"/>
      <c r="HOV19" s="56"/>
      <c r="HOW19" s="56"/>
      <c r="HOX19" s="56"/>
      <c r="HOY19" s="56"/>
      <c r="HOZ19" s="56"/>
      <c r="HPA19" s="56"/>
      <c r="HPB19" s="56"/>
      <c r="HPC19" s="56"/>
      <c r="HPD19" s="56"/>
      <c r="HPE19" s="56"/>
      <c r="HPF19" s="56"/>
      <c r="HPG19" s="56"/>
      <c r="HPH19" s="56"/>
      <c r="HPI19" s="56"/>
      <c r="HPJ19" s="56"/>
      <c r="HPK19" s="56"/>
      <c r="HPL19" s="56"/>
      <c r="HPM19" s="56"/>
      <c r="HPN19" s="56"/>
      <c r="HPO19" s="56"/>
      <c r="HPP19" s="56"/>
      <c r="HPQ19" s="56"/>
      <c r="HPR19" s="56"/>
      <c r="HPS19" s="56"/>
      <c r="HPT19" s="56"/>
      <c r="HPU19" s="56"/>
      <c r="HPV19" s="56"/>
      <c r="HPW19" s="56"/>
      <c r="HPX19" s="56"/>
      <c r="HPY19" s="56"/>
      <c r="HPZ19" s="56"/>
      <c r="HQA19" s="56"/>
      <c r="HQB19" s="56"/>
      <c r="HQC19" s="56"/>
      <c r="HQD19" s="56"/>
      <c r="HQE19" s="56"/>
      <c r="HQF19" s="56"/>
      <c r="HQG19" s="56"/>
      <c r="HQH19" s="56"/>
      <c r="HQI19" s="56"/>
      <c r="HQJ19" s="56"/>
      <c r="HQK19" s="56"/>
      <c r="HQL19" s="56"/>
      <c r="HQM19" s="56"/>
      <c r="HQN19" s="56"/>
      <c r="HQO19" s="56"/>
      <c r="HQP19" s="56"/>
      <c r="HQQ19" s="56"/>
      <c r="HQR19" s="56"/>
      <c r="HQS19" s="56"/>
      <c r="HQT19" s="56"/>
      <c r="HQU19" s="56"/>
      <c r="HQV19" s="56"/>
      <c r="HQW19" s="56"/>
      <c r="HQX19" s="56"/>
      <c r="HQY19" s="56"/>
      <c r="HQZ19" s="56"/>
      <c r="HRA19" s="56"/>
      <c r="HRB19" s="56"/>
      <c r="HRC19" s="56"/>
      <c r="HRD19" s="56"/>
      <c r="HRE19" s="56"/>
      <c r="HRF19" s="56"/>
      <c r="HRG19" s="56"/>
      <c r="HRH19" s="56"/>
      <c r="HRI19" s="56"/>
      <c r="HRJ19" s="56"/>
      <c r="HRK19" s="56"/>
      <c r="HRL19" s="56"/>
      <c r="HRM19" s="56"/>
      <c r="HRN19" s="56"/>
      <c r="HRO19" s="56"/>
      <c r="HRP19" s="56"/>
      <c r="HRQ19" s="56"/>
      <c r="HRR19" s="56"/>
      <c r="HRS19" s="56"/>
      <c r="HRT19" s="56"/>
      <c r="HRU19" s="56"/>
      <c r="HRV19" s="56"/>
      <c r="HRW19" s="56"/>
      <c r="HRX19" s="56"/>
      <c r="HRY19" s="56"/>
      <c r="HRZ19" s="56"/>
      <c r="HSA19" s="56"/>
      <c r="HSB19" s="56"/>
      <c r="HSC19" s="56"/>
      <c r="HSD19" s="56"/>
      <c r="HSE19" s="56"/>
      <c r="HSF19" s="56"/>
      <c r="HSG19" s="56"/>
      <c r="HSH19" s="56"/>
      <c r="HSI19" s="56"/>
      <c r="HSJ19" s="56"/>
      <c r="HSK19" s="56"/>
      <c r="HSL19" s="56"/>
      <c r="HSM19" s="56"/>
      <c r="HSN19" s="56"/>
      <c r="HSO19" s="56"/>
      <c r="HSP19" s="56"/>
      <c r="HSQ19" s="56"/>
      <c r="HSR19" s="56"/>
      <c r="HSS19" s="56"/>
      <c r="HST19" s="56"/>
      <c r="HSU19" s="56"/>
      <c r="HSV19" s="56"/>
      <c r="HSW19" s="56"/>
      <c r="HSX19" s="56"/>
      <c r="HSY19" s="56"/>
      <c r="HSZ19" s="56"/>
      <c r="HTA19" s="56"/>
      <c r="HTB19" s="56"/>
      <c r="HTC19" s="56"/>
      <c r="HTD19" s="56"/>
      <c r="HTE19" s="56"/>
      <c r="HTF19" s="56"/>
      <c r="HTG19" s="56"/>
      <c r="HTH19" s="56"/>
      <c r="HTI19" s="56"/>
      <c r="HTJ19" s="56"/>
      <c r="HTK19" s="56"/>
      <c r="HTL19" s="56"/>
      <c r="HTM19" s="56"/>
      <c r="HTN19" s="56"/>
      <c r="HTO19" s="56"/>
      <c r="HTP19" s="56"/>
      <c r="HTQ19" s="56"/>
      <c r="HTR19" s="56"/>
      <c r="HTS19" s="56"/>
      <c r="HTT19" s="56"/>
      <c r="HTU19" s="56"/>
      <c r="HTV19" s="56"/>
      <c r="HTW19" s="56"/>
      <c r="HTX19" s="56"/>
      <c r="HTY19" s="56"/>
      <c r="HTZ19" s="56"/>
      <c r="HUA19" s="56"/>
      <c r="HUB19" s="56"/>
      <c r="HUC19" s="56"/>
      <c r="HUD19" s="56"/>
      <c r="HUE19" s="56"/>
      <c r="HUF19" s="56"/>
      <c r="HUG19" s="56"/>
      <c r="HUH19" s="56"/>
      <c r="HUI19" s="56"/>
      <c r="HUJ19" s="56"/>
      <c r="HUK19" s="56"/>
      <c r="HUL19" s="56"/>
      <c r="HUM19" s="56"/>
      <c r="HUN19" s="56"/>
      <c r="HUO19" s="56"/>
      <c r="HUP19" s="56"/>
      <c r="HUQ19" s="56"/>
      <c r="HUR19" s="56"/>
      <c r="HUS19" s="56"/>
      <c r="HUT19" s="56"/>
      <c r="HUU19" s="56"/>
      <c r="HUV19" s="56"/>
      <c r="HUW19" s="56"/>
      <c r="HUX19" s="56"/>
      <c r="HUY19" s="56"/>
      <c r="HUZ19" s="56"/>
      <c r="HVA19" s="56"/>
      <c r="HVB19" s="56"/>
      <c r="HVC19" s="56"/>
      <c r="HVD19" s="56"/>
      <c r="HVE19" s="56"/>
      <c r="HVF19" s="56"/>
      <c r="HVG19" s="56"/>
      <c r="HVH19" s="56"/>
      <c r="HVI19" s="56"/>
      <c r="HVJ19" s="56"/>
      <c r="HVK19" s="56"/>
      <c r="HVL19" s="56"/>
      <c r="HVM19" s="56"/>
      <c r="HVN19" s="56"/>
      <c r="HVO19" s="56"/>
      <c r="HVP19" s="56"/>
      <c r="HVQ19" s="56"/>
      <c r="HVR19" s="56"/>
      <c r="HVS19" s="56"/>
      <c r="HVT19" s="56"/>
      <c r="HVU19" s="56"/>
      <c r="HVV19" s="56"/>
      <c r="HVW19" s="56"/>
      <c r="HVX19" s="56"/>
      <c r="HVY19" s="56"/>
      <c r="HVZ19" s="56"/>
      <c r="HWA19" s="56"/>
      <c r="HWB19" s="56"/>
      <c r="HWC19" s="56"/>
      <c r="HWD19" s="56"/>
      <c r="HWE19" s="56"/>
      <c r="HWF19" s="56"/>
      <c r="HWG19" s="56"/>
      <c r="HWH19" s="56"/>
      <c r="HWI19" s="56"/>
      <c r="HWJ19" s="56"/>
      <c r="HWK19" s="56"/>
      <c r="HWL19" s="56"/>
      <c r="HWM19" s="56"/>
      <c r="HWN19" s="56"/>
      <c r="HWO19" s="56"/>
      <c r="HWP19" s="56"/>
      <c r="HWQ19" s="56"/>
      <c r="HWR19" s="56"/>
      <c r="HWS19" s="56"/>
      <c r="HWT19" s="56"/>
      <c r="HWU19" s="56"/>
      <c r="HWV19" s="56"/>
      <c r="HWW19" s="56"/>
      <c r="HWX19" s="56"/>
      <c r="HWY19" s="56"/>
      <c r="HWZ19" s="56"/>
      <c r="HXA19" s="56"/>
      <c r="HXB19" s="56"/>
      <c r="HXC19" s="56"/>
      <c r="HXD19" s="56"/>
      <c r="HXE19" s="56"/>
      <c r="HXF19" s="56"/>
      <c r="HXG19" s="56"/>
      <c r="HXH19" s="56"/>
      <c r="HXI19" s="56"/>
      <c r="HXJ19" s="56"/>
      <c r="HXK19" s="56"/>
      <c r="HXL19" s="56"/>
      <c r="HXM19" s="56"/>
      <c r="HXN19" s="56"/>
      <c r="HXO19" s="56"/>
      <c r="HXP19" s="56"/>
      <c r="HXQ19" s="56"/>
      <c r="HXR19" s="56"/>
      <c r="HXS19" s="56"/>
      <c r="HXT19" s="56"/>
      <c r="HXU19" s="56"/>
      <c r="HXV19" s="56"/>
      <c r="HXW19" s="56"/>
      <c r="HXX19" s="56"/>
      <c r="HXY19" s="56"/>
      <c r="HXZ19" s="56"/>
      <c r="HYA19" s="56"/>
      <c r="HYB19" s="56"/>
      <c r="HYC19" s="56"/>
      <c r="HYD19" s="56"/>
      <c r="HYE19" s="56"/>
      <c r="HYF19" s="56"/>
      <c r="HYG19" s="56"/>
      <c r="HYH19" s="56"/>
      <c r="HYI19" s="56"/>
      <c r="HYJ19" s="56"/>
      <c r="HYK19" s="56"/>
      <c r="HYL19" s="56"/>
      <c r="HYM19" s="56"/>
      <c r="HYN19" s="56"/>
      <c r="HYO19" s="56"/>
      <c r="HYP19" s="56"/>
      <c r="HYQ19" s="56"/>
      <c r="HYR19" s="56"/>
      <c r="HYS19" s="56"/>
      <c r="HYT19" s="56"/>
      <c r="HYU19" s="56"/>
      <c r="HYV19" s="56"/>
      <c r="HYW19" s="56"/>
      <c r="HYX19" s="56"/>
      <c r="HYY19" s="56"/>
      <c r="HYZ19" s="56"/>
      <c r="HZA19" s="56"/>
      <c r="HZB19" s="56"/>
      <c r="HZC19" s="56"/>
      <c r="HZD19" s="56"/>
      <c r="HZE19" s="56"/>
      <c r="HZF19" s="56"/>
      <c r="HZG19" s="56"/>
      <c r="HZH19" s="56"/>
      <c r="HZI19" s="56"/>
      <c r="HZJ19" s="56"/>
      <c r="HZK19" s="56"/>
      <c r="HZL19" s="56"/>
      <c r="HZM19" s="56"/>
      <c r="HZN19" s="56"/>
      <c r="HZO19" s="56"/>
      <c r="HZP19" s="56"/>
      <c r="HZQ19" s="56"/>
      <c r="HZR19" s="56"/>
      <c r="HZS19" s="56"/>
      <c r="HZT19" s="56"/>
      <c r="HZU19" s="56"/>
      <c r="HZV19" s="56"/>
      <c r="HZW19" s="56"/>
      <c r="HZX19" s="56"/>
      <c r="HZY19" s="56"/>
      <c r="HZZ19" s="56"/>
      <c r="IAA19" s="56"/>
      <c r="IAB19" s="56"/>
      <c r="IAC19" s="56"/>
      <c r="IAD19" s="56"/>
      <c r="IAE19" s="56"/>
      <c r="IAF19" s="56"/>
      <c r="IAG19" s="56"/>
      <c r="IAH19" s="56"/>
      <c r="IAI19" s="56"/>
      <c r="IAJ19" s="56"/>
      <c r="IAK19" s="56"/>
      <c r="IAL19" s="56"/>
      <c r="IAM19" s="56"/>
      <c r="IAN19" s="56"/>
      <c r="IAO19" s="56"/>
      <c r="IAP19" s="56"/>
      <c r="IAQ19" s="56"/>
      <c r="IAR19" s="56"/>
      <c r="IAS19" s="56"/>
      <c r="IAT19" s="56"/>
      <c r="IAU19" s="56"/>
      <c r="IAV19" s="56"/>
      <c r="IAW19" s="56"/>
      <c r="IAX19" s="56"/>
      <c r="IAY19" s="56"/>
      <c r="IAZ19" s="56"/>
      <c r="IBA19" s="56"/>
      <c r="IBB19" s="56"/>
      <c r="IBC19" s="56"/>
      <c r="IBD19" s="56"/>
      <c r="IBE19" s="56"/>
      <c r="IBF19" s="56"/>
      <c r="IBG19" s="56"/>
      <c r="IBH19" s="56"/>
      <c r="IBI19" s="56"/>
      <c r="IBJ19" s="56"/>
      <c r="IBK19" s="56"/>
      <c r="IBL19" s="56"/>
      <c r="IBM19" s="56"/>
      <c r="IBN19" s="56"/>
      <c r="IBO19" s="56"/>
      <c r="IBP19" s="56"/>
      <c r="IBQ19" s="56"/>
      <c r="IBR19" s="56"/>
      <c r="IBS19" s="56"/>
      <c r="IBT19" s="56"/>
      <c r="IBU19" s="56"/>
      <c r="IBV19" s="56"/>
      <c r="IBW19" s="56"/>
      <c r="IBX19" s="56"/>
      <c r="IBY19" s="56"/>
      <c r="IBZ19" s="56"/>
      <c r="ICA19" s="56"/>
      <c r="ICB19" s="56"/>
      <c r="ICC19" s="56"/>
      <c r="ICD19" s="56"/>
      <c r="ICE19" s="56"/>
      <c r="ICF19" s="56"/>
      <c r="ICG19" s="56"/>
      <c r="ICH19" s="56"/>
      <c r="ICI19" s="56"/>
      <c r="ICJ19" s="56"/>
      <c r="ICK19" s="56"/>
      <c r="ICL19" s="56"/>
      <c r="ICM19" s="56"/>
      <c r="ICN19" s="56"/>
      <c r="ICO19" s="56"/>
      <c r="ICP19" s="56"/>
      <c r="ICQ19" s="56"/>
      <c r="ICR19" s="56"/>
      <c r="ICS19" s="56"/>
      <c r="ICT19" s="56"/>
      <c r="ICU19" s="56"/>
      <c r="ICV19" s="56"/>
      <c r="ICW19" s="56"/>
      <c r="ICX19" s="56"/>
      <c r="ICY19" s="56"/>
      <c r="ICZ19" s="56"/>
      <c r="IDA19" s="56"/>
      <c r="IDB19" s="56"/>
      <c r="IDC19" s="56"/>
      <c r="IDD19" s="56"/>
      <c r="IDE19" s="56"/>
      <c r="IDF19" s="56"/>
      <c r="IDG19" s="56"/>
      <c r="IDH19" s="56"/>
      <c r="IDI19" s="56"/>
      <c r="IDJ19" s="56"/>
      <c r="IDK19" s="56"/>
      <c r="IDL19" s="56"/>
      <c r="IDM19" s="56"/>
      <c r="IDN19" s="56"/>
      <c r="IDO19" s="56"/>
      <c r="IDP19" s="56"/>
      <c r="IDQ19" s="56"/>
      <c r="IDR19" s="56"/>
      <c r="IDS19" s="56"/>
      <c r="IDT19" s="56"/>
      <c r="IDU19" s="56"/>
      <c r="IDV19" s="56"/>
      <c r="IDW19" s="56"/>
      <c r="IDX19" s="56"/>
      <c r="IDY19" s="56"/>
      <c r="IDZ19" s="56"/>
      <c r="IEA19" s="56"/>
      <c r="IEB19" s="56"/>
      <c r="IEC19" s="56"/>
      <c r="IED19" s="56"/>
      <c r="IEE19" s="56"/>
      <c r="IEF19" s="56"/>
      <c r="IEG19" s="56"/>
      <c r="IEH19" s="56"/>
      <c r="IEI19" s="56"/>
      <c r="IEJ19" s="56"/>
      <c r="IEK19" s="56"/>
      <c r="IEL19" s="56"/>
      <c r="IEM19" s="56"/>
      <c r="IEN19" s="56"/>
      <c r="IEO19" s="56"/>
      <c r="IEP19" s="56"/>
      <c r="IEQ19" s="56"/>
      <c r="IER19" s="56"/>
      <c r="IES19" s="56"/>
      <c r="IET19" s="56"/>
      <c r="IEU19" s="56"/>
      <c r="IEV19" s="56"/>
      <c r="IEW19" s="56"/>
      <c r="IEX19" s="56"/>
      <c r="IEY19" s="56"/>
      <c r="IEZ19" s="56"/>
      <c r="IFA19" s="56"/>
      <c r="IFB19" s="56"/>
      <c r="IFC19" s="56"/>
      <c r="IFD19" s="56"/>
      <c r="IFE19" s="56"/>
      <c r="IFF19" s="56"/>
      <c r="IFG19" s="56"/>
      <c r="IFH19" s="56"/>
      <c r="IFI19" s="56"/>
      <c r="IFJ19" s="56"/>
      <c r="IFK19" s="56"/>
      <c r="IFL19" s="56"/>
      <c r="IFM19" s="56"/>
      <c r="IFN19" s="56"/>
      <c r="IFO19" s="56"/>
      <c r="IFP19" s="56"/>
      <c r="IFQ19" s="56"/>
      <c r="IFR19" s="56"/>
      <c r="IFS19" s="56"/>
      <c r="IFT19" s="56"/>
      <c r="IFU19" s="56"/>
      <c r="IFV19" s="56"/>
      <c r="IFW19" s="56"/>
      <c r="IFX19" s="56"/>
      <c r="IFY19" s="56"/>
      <c r="IFZ19" s="56"/>
      <c r="IGA19" s="56"/>
      <c r="IGB19" s="56"/>
      <c r="IGC19" s="56"/>
      <c r="IGD19" s="56"/>
      <c r="IGE19" s="56"/>
      <c r="IGF19" s="56"/>
      <c r="IGG19" s="56"/>
      <c r="IGH19" s="56"/>
      <c r="IGI19" s="56"/>
      <c r="IGJ19" s="56"/>
      <c r="IGK19" s="56"/>
      <c r="IGL19" s="56"/>
      <c r="IGM19" s="56"/>
      <c r="IGN19" s="56"/>
      <c r="IGO19" s="56"/>
      <c r="IGP19" s="56"/>
      <c r="IGQ19" s="56"/>
      <c r="IGR19" s="56"/>
      <c r="IGS19" s="56"/>
      <c r="IGT19" s="56"/>
      <c r="IGU19" s="56"/>
      <c r="IGV19" s="56"/>
      <c r="IGW19" s="56"/>
      <c r="IGX19" s="56"/>
      <c r="IGY19" s="56"/>
      <c r="IGZ19" s="56"/>
      <c r="IHA19" s="56"/>
      <c r="IHB19" s="56"/>
      <c r="IHC19" s="56"/>
      <c r="IHD19" s="56"/>
      <c r="IHE19" s="56"/>
      <c r="IHF19" s="56"/>
      <c r="IHG19" s="56"/>
      <c r="IHH19" s="56"/>
      <c r="IHI19" s="56"/>
      <c r="IHJ19" s="56"/>
      <c r="IHK19" s="56"/>
      <c r="IHL19" s="56"/>
      <c r="IHM19" s="56"/>
      <c r="IHN19" s="56"/>
      <c r="IHO19" s="56"/>
      <c r="IHP19" s="56"/>
      <c r="IHQ19" s="56"/>
      <c r="IHR19" s="56"/>
      <c r="IHS19" s="56"/>
      <c r="IHT19" s="56"/>
      <c r="IHU19" s="56"/>
      <c r="IHV19" s="56"/>
      <c r="IHW19" s="56"/>
      <c r="IHX19" s="56"/>
      <c r="IHY19" s="56"/>
      <c r="IHZ19" s="56"/>
      <c r="IIA19" s="56"/>
      <c r="IIB19" s="56"/>
      <c r="IIC19" s="56"/>
      <c r="IID19" s="56"/>
      <c r="IIE19" s="56"/>
      <c r="IIF19" s="56"/>
      <c r="IIG19" s="56"/>
      <c r="IIH19" s="56"/>
      <c r="III19" s="56"/>
      <c r="IIJ19" s="56"/>
      <c r="IIK19" s="56"/>
      <c r="IIL19" s="56"/>
      <c r="IIM19" s="56"/>
      <c r="IIN19" s="56"/>
      <c r="IIO19" s="56"/>
      <c r="IIP19" s="56"/>
      <c r="IIQ19" s="56"/>
      <c r="IIR19" s="56"/>
      <c r="IIS19" s="56"/>
      <c r="IIT19" s="56"/>
      <c r="IIU19" s="56"/>
      <c r="IIV19" s="56"/>
      <c r="IIW19" s="56"/>
      <c r="IIX19" s="56"/>
      <c r="IIY19" s="56"/>
      <c r="IIZ19" s="56"/>
      <c r="IJA19" s="56"/>
      <c r="IJB19" s="56"/>
      <c r="IJC19" s="56"/>
      <c r="IJD19" s="56"/>
      <c r="IJE19" s="56"/>
      <c r="IJF19" s="56"/>
      <c r="IJG19" s="56"/>
      <c r="IJH19" s="56"/>
      <c r="IJI19" s="56"/>
      <c r="IJJ19" s="56"/>
      <c r="IJK19" s="56"/>
      <c r="IJL19" s="56"/>
      <c r="IJM19" s="56"/>
      <c r="IJN19" s="56"/>
      <c r="IJO19" s="56"/>
      <c r="IJP19" s="56"/>
      <c r="IJQ19" s="56"/>
      <c r="IJR19" s="56"/>
      <c r="IJS19" s="56"/>
      <c r="IJT19" s="56"/>
      <c r="IJU19" s="56"/>
      <c r="IJV19" s="56"/>
      <c r="IJW19" s="56"/>
      <c r="IJX19" s="56"/>
      <c r="IJY19" s="56"/>
      <c r="IJZ19" s="56"/>
      <c r="IKA19" s="56"/>
      <c r="IKB19" s="56"/>
      <c r="IKC19" s="56"/>
      <c r="IKD19" s="56"/>
      <c r="IKE19" s="56"/>
      <c r="IKF19" s="56"/>
      <c r="IKG19" s="56"/>
      <c r="IKH19" s="56"/>
      <c r="IKI19" s="56"/>
      <c r="IKJ19" s="56"/>
      <c r="IKK19" s="56"/>
      <c r="IKL19" s="56"/>
      <c r="IKM19" s="56"/>
      <c r="IKN19" s="56"/>
      <c r="IKO19" s="56"/>
      <c r="IKP19" s="56"/>
      <c r="IKQ19" s="56"/>
      <c r="IKR19" s="56"/>
      <c r="IKS19" s="56"/>
      <c r="IKT19" s="56"/>
      <c r="IKU19" s="56"/>
      <c r="IKV19" s="56"/>
      <c r="IKW19" s="56"/>
      <c r="IKX19" s="56"/>
      <c r="IKY19" s="56"/>
      <c r="IKZ19" s="56"/>
      <c r="ILA19" s="56"/>
      <c r="ILB19" s="56"/>
      <c r="ILC19" s="56"/>
      <c r="ILD19" s="56"/>
      <c r="ILE19" s="56"/>
      <c r="ILF19" s="56"/>
      <c r="ILG19" s="56"/>
      <c r="ILH19" s="56"/>
      <c r="ILI19" s="56"/>
      <c r="ILJ19" s="56"/>
      <c r="ILK19" s="56"/>
      <c r="ILL19" s="56"/>
      <c r="ILM19" s="56"/>
      <c r="ILN19" s="56"/>
      <c r="ILO19" s="56"/>
      <c r="ILP19" s="56"/>
      <c r="ILQ19" s="56"/>
      <c r="ILR19" s="56"/>
      <c r="ILS19" s="56"/>
      <c r="ILT19" s="56"/>
      <c r="ILU19" s="56"/>
      <c r="ILV19" s="56"/>
      <c r="ILW19" s="56"/>
      <c r="ILX19" s="56"/>
      <c r="ILY19" s="56"/>
      <c r="ILZ19" s="56"/>
      <c r="IMA19" s="56"/>
      <c r="IMB19" s="56"/>
      <c r="IMC19" s="56"/>
      <c r="IMD19" s="56"/>
      <c r="IME19" s="56"/>
      <c r="IMF19" s="56"/>
      <c r="IMG19" s="56"/>
      <c r="IMH19" s="56"/>
      <c r="IMI19" s="56"/>
      <c r="IMJ19" s="56"/>
      <c r="IMK19" s="56"/>
      <c r="IML19" s="56"/>
      <c r="IMM19" s="56"/>
      <c r="IMN19" s="56"/>
      <c r="IMO19" s="56"/>
      <c r="IMP19" s="56"/>
      <c r="IMQ19" s="56"/>
      <c r="IMR19" s="56"/>
      <c r="IMS19" s="56"/>
      <c r="IMT19" s="56"/>
      <c r="IMU19" s="56"/>
      <c r="IMV19" s="56"/>
      <c r="IMW19" s="56"/>
      <c r="IMX19" s="56"/>
      <c r="IMY19" s="56"/>
      <c r="IMZ19" s="56"/>
      <c r="INA19" s="56"/>
      <c r="INB19" s="56"/>
      <c r="INC19" s="56"/>
      <c r="IND19" s="56"/>
      <c r="INE19" s="56"/>
      <c r="INF19" s="56"/>
      <c r="ING19" s="56"/>
      <c r="INH19" s="56"/>
      <c r="INI19" s="56"/>
      <c r="INJ19" s="56"/>
      <c r="INK19" s="56"/>
      <c r="INL19" s="56"/>
      <c r="INM19" s="56"/>
      <c r="INN19" s="56"/>
      <c r="INO19" s="56"/>
      <c r="INP19" s="56"/>
      <c r="INQ19" s="56"/>
      <c r="INR19" s="56"/>
      <c r="INS19" s="56"/>
      <c r="INT19" s="56"/>
      <c r="INU19" s="56"/>
      <c r="INV19" s="56"/>
      <c r="INW19" s="56"/>
      <c r="INX19" s="56"/>
      <c r="INY19" s="56"/>
      <c r="INZ19" s="56"/>
      <c r="IOA19" s="56"/>
      <c r="IOB19" s="56"/>
      <c r="IOC19" s="56"/>
      <c r="IOD19" s="56"/>
      <c r="IOE19" s="56"/>
      <c r="IOF19" s="56"/>
      <c r="IOG19" s="56"/>
      <c r="IOH19" s="56"/>
      <c r="IOI19" s="56"/>
      <c r="IOJ19" s="56"/>
      <c r="IOK19" s="56"/>
      <c r="IOL19" s="56"/>
      <c r="IOM19" s="56"/>
      <c r="ION19" s="56"/>
      <c r="IOO19" s="56"/>
      <c r="IOP19" s="56"/>
      <c r="IOQ19" s="56"/>
      <c r="IOR19" s="56"/>
      <c r="IOS19" s="56"/>
      <c r="IOT19" s="56"/>
      <c r="IOU19" s="56"/>
      <c r="IOV19" s="56"/>
      <c r="IOW19" s="56"/>
      <c r="IOX19" s="56"/>
      <c r="IOY19" s="56"/>
      <c r="IOZ19" s="56"/>
      <c r="IPA19" s="56"/>
      <c r="IPB19" s="56"/>
      <c r="IPC19" s="56"/>
      <c r="IPD19" s="56"/>
      <c r="IPE19" s="56"/>
      <c r="IPF19" s="56"/>
      <c r="IPG19" s="56"/>
      <c r="IPH19" s="56"/>
      <c r="IPI19" s="56"/>
      <c r="IPJ19" s="56"/>
      <c r="IPK19" s="56"/>
      <c r="IPL19" s="56"/>
      <c r="IPM19" s="56"/>
      <c r="IPN19" s="56"/>
      <c r="IPO19" s="56"/>
      <c r="IPP19" s="56"/>
      <c r="IPQ19" s="56"/>
      <c r="IPR19" s="56"/>
      <c r="IPS19" s="56"/>
      <c r="IPT19" s="56"/>
      <c r="IPU19" s="56"/>
      <c r="IPV19" s="56"/>
      <c r="IPW19" s="56"/>
      <c r="IPX19" s="56"/>
      <c r="IPY19" s="56"/>
      <c r="IPZ19" s="56"/>
      <c r="IQA19" s="56"/>
      <c r="IQB19" s="56"/>
      <c r="IQC19" s="56"/>
      <c r="IQD19" s="56"/>
      <c r="IQE19" s="56"/>
      <c r="IQF19" s="56"/>
      <c r="IQG19" s="56"/>
      <c r="IQH19" s="56"/>
      <c r="IQI19" s="56"/>
      <c r="IQJ19" s="56"/>
      <c r="IQK19" s="56"/>
      <c r="IQL19" s="56"/>
      <c r="IQM19" s="56"/>
      <c r="IQN19" s="56"/>
      <c r="IQO19" s="56"/>
      <c r="IQP19" s="56"/>
      <c r="IQQ19" s="56"/>
      <c r="IQR19" s="56"/>
      <c r="IQS19" s="56"/>
      <c r="IQT19" s="56"/>
      <c r="IQU19" s="56"/>
      <c r="IQV19" s="56"/>
      <c r="IQW19" s="56"/>
      <c r="IQX19" s="56"/>
      <c r="IQY19" s="56"/>
      <c r="IQZ19" s="56"/>
      <c r="IRA19" s="56"/>
      <c r="IRB19" s="56"/>
      <c r="IRC19" s="56"/>
      <c r="IRD19" s="56"/>
      <c r="IRE19" s="56"/>
      <c r="IRF19" s="56"/>
      <c r="IRG19" s="56"/>
      <c r="IRH19" s="56"/>
      <c r="IRI19" s="56"/>
      <c r="IRJ19" s="56"/>
      <c r="IRK19" s="56"/>
      <c r="IRL19" s="56"/>
      <c r="IRM19" s="56"/>
      <c r="IRN19" s="56"/>
      <c r="IRO19" s="56"/>
      <c r="IRP19" s="56"/>
      <c r="IRQ19" s="56"/>
      <c r="IRR19" s="56"/>
      <c r="IRS19" s="56"/>
      <c r="IRT19" s="56"/>
      <c r="IRU19" s="56"/>
      <c r="IRV19" s="56"/>
      <c r="IRW19" s="56"/>
      <c r="IRX19" s="56"/>
      <c r="IRY19" s="56"/>
      <c r="IRZ19" s="56"/>
      <c r="ISA19" s="56"/>
      <c r="ISB19" s="56"/>
      <c r="ISC19" s="56"/>
      <c r="ISD19" s="56"/>
      <c r="ISE19" s="56"/>
      <c r="ISF19" s="56"/>
      <c r="ISG19" s="56"/>
      <c r="ISH19" s="56"/>
      <c r="ISI19" s="56"/>
      <c r="ISJ19" s="56"/>
      <c r="ISK19" s="56"/>
      <c r="ISL19" s="56"/>
      <c r="ISM19" s="56"/>
      <c r="ISN19" s="56"/>
      <c r="ISO19" s="56"/>
      <c r="ISP19" s="56"/>
      <c r="ISQ19" s="56"/>
      <c r="ISR19" s="56"/>
      <c r="ISS19" s="56"/>
      <c r="IST19" s="56"/>
      <c r="ISU19" s="56"/>
      <c r="ISV19" s="56"/>
      <c r="ISW19" s="56"/>
      <c r="ISX19" s="56"/>
      <c r="ISY19" s="56"/>
      <c r="ISZ19" s="56"/>
      <c r="ITA19" s="56"/>
      <c r="ITB19" s="56"/>
      <c r="ITC19" s="56"/>
      <c r="ITD19" s="56"/>
      <c r="ITE19" s="56"/>
      <c r="ITF19" s="56"/>
      <c r="ITG19" s="56"/>
      <c r="ITH19" s="56"/>
      <c r="ITI19" s="56"/>
      <c r="ITJ19" s="56"/>
      <c r="ITK19" s="56"/>
      <c r="ITL19" s="56"/>
      <c r="ITM19" s="56"/>
      <c r="ITN19" s="56"/>
      <c r="ITO19" s="56"/>
      <c r="ITP19" s="56"/>
      <c r="ITQ19" s="56"/>
      <c r="ITR19" s="56"/>
      <c r="ITS19" s="56"/>
      <c r="ITT19" s="56"/>
      <c r="ITU19" s="56"/>
      <c r="ITV19" s="56"/>
      <c r="ITW19" s="56"/>
      <c r="ITX19" s="56"/>
      <c r="ITY19" s="56"/>
      <c r="ITZ19" s="56"/>
      <c r="IUA19" s="56"/>
      <c r="IUB19" s="56"/>
      <c r="IUC19" s="56"/>
      <c r="IUD19" s="56"/>
      <c r="IUE19" s="56"/>
      <c r="IUF19" s="56"/>
      <c r="IUG19" s="56"/>
      <c r="IUH19" s="56"/>
      <c r="IUI19" s="56"/>
      <c r="IUJ19" s="56"/>
      <c r="IUK19" s="56"/>
      <c r="IUL19" s="56"/>
      <c r="IUM19" s="56"/>
      <c r="IUN19" s="56"/>
      <c r="IUO19" s="56"/>
      <c r="IUP19" s="56"/>
      <c r="IUQ19" s="56"/>
      <c r="IUR19" s="56"/>
      <c r="IUS19" s="56"/>
      <c r="IUT19" s="56"/>
      <c r="IUU19" s="56"/>
      <c r="IUV19" s="56"/>
      <c r="IUW19" s="56"/>
      <c r="IUX19" s="56"/>
      <c r="IUY19" s="56"/>
      <c r="IUZ19" s="56"/>
      <c r="IVA19" s="56"/>
      <c r="IVB19" s="56"/>
      <c r="IVC19" s="56"/>
      <c r="IVD19" s="56"/>
      <c r="IVE19" s="56"/>
      <c r="IVF19" s="56"/>
      <c r="IVG19" s="56"/>
      <c r="IVH19" s="56"/>
      <c r="IVI19" s="56"/>
      <c r="IVJ19" s="56"/>
      <c r="IVK19" s="56"/>
      <c r="IVL19" s="56"/>
      <c r="IVM19" s="56"/>
      <c r="IVN19" s="56"/>
      <c r="IVO19" s="56"/>
      <c r="IVP19" s="56"/>
      <c r="IVQ19" s="56"/>
      <c r="IVR19" s="56"/>
      <c r="IVS19" s="56"/>
      <c r="IVT19" s="56"/>
      <c r="IVU19" s="56"/>
      <c r="IVV19" s="56"/>
      <c r="IVW19" s="56"/>
      <c r="IVX19" s="56"/>
      <c r="IVY19" s="56"/>
      <c r="IVZ19" s="56"/>
      <c r="IWA19" s="56"/>
      <c r="IWB19" s="56"/>
      <c r="IWC19" s="56"/>
      <c r="IWD19" s="56"/>
      <c r="IWE19" s="56"/>
      <c r="IWF19" s="56"/>
      <c r="IWG19" s="56"/>
      <c r="IWH19" s="56"/>
      <c r="IWI19" s="56"/>
      <c r="IWJ19" s="56"/>
      <c r="IWK19" s="56"/>
      <c r="IWL19" s="56"/>
      <c r="IWM19" s="56"/>
      <c r="IWN19" s="56"/>
      <c r="IWO19" s="56"/>
      <c r="IWP19" s="56"/>
      <c r="IWQ19" s="56"/>
      <c r="IWR19" s="56"/>
      <c r="IWS19" s="56"/>
      <c r="IWT19" s="56"/>
      <c r="IWU19" s="56"/>
      <c r="IWV19" s="56"/>
      <c r="IWW19" s="56"/>
      <c r="IWX19" s="56"/>
      <c r="IWY19" s="56"/>
      <c r="IWZ19" s="56"/>
      <c r="IXA19" s="56"/>
      <c r="IXB19" s="56"/>
      <c r="IXC19" s="56"/>
      <c r="IXD19" s="56"/>
      <c r="IXE19" s="56"/>
      <c r="IXF19" s="56"/>
      <c r="IXG19" s="56"/>
      <c r="IXH19" s="56"/>
      <c r="IXI19" s="56"/>
      <c r="IXJ19" s="56"/>
      <c r="IXK19" s="56"/>
      <c r="IXL19" s="56"/>
      <c r="IXM19" s="56"/>
      <c r="IXN19" s="56"/>
      <c r="IXO19" s="56"/>
      <c r="IXP19" s="56"/>
      <c r="IXQ19" s="56"/>
      <c r="IXR19" s="56"/>
      <c r="IXS19" s="56"/>
      <c r="IXT19" s="56"/>
      <c r="IXU19" s="56"/>
      <c r="IXV19" s="56"/>
      <c r="IXW19" s="56"/>
      <c r="IXX19" s="56"/>
      <c r="IXY19" s="56"/>
      <c r="IXZ19" s="56"/>
      <c r="IYA19" s="56"/>
      <c r="IYB19" s="56"/>
      <c r="IYC19" s="56"/>
      <c r="IYD19" s="56"/>
      <c r="IYE19" s="56"/>
      <c r="IYF19" s="56"/>
      <c r="IYG19" s="56"/>
      <c r="IYH19" s="56"/>
      <c r="IYI19" s="56"/>
      <c r="IYJ19" s="56"/>
      <c r="IYK19" s="56"/>
      <c r="IYL19" s="56"/>
      <c r="IYM19" s="56"/>
      <c r="IYN19" s="56"/>
      <c r="IYO19" s="56"/>
      <c r="IYP19" s="56"/>
      <c r="IYQ19" s="56"/>
      <c r="IYR19" s="56"/>
      <c r="IYS19" s="56"/>
      <c r="IYT19" s="56"/>
      <c r="IYU19" s="56"/>
      <c r="IYV19" s="56"/>
      <c r="IYW19" s="56"/>
      <c r="IYX19" s="56"/>
      <c r="IYY19" s="56"/>
      <c r="IYZ19" s="56"/>
      <c r="IZA19" s="56"/>
      <c r="IZB19" s="56"/>
      <c r="IZC19" s="56"/>
      <c r="IZD19" s="56"/>
      <c r="IZE19" s="56"/>
      <c r="IZF19" s="56"/>
      <c r="IZG19" s="56"/>
      <c r="IZH19" s="56"/>
      <c r="IZI19" s="56"/>
      <c r="IZJ19" s="56"/>
      <c r="IZK19" s="56"/>
      <c r="IZL19" s="56"/>
      <c r="IZM19" s="56"/>
      <c r="IZN19" s="56"/>
      <c r="IZO19" s="56"/>
      <c r="IZP19" s="56"/>
      <c r="IZQ19" s="56"/>
      <c r="IZR19" s="56"/>
      <c r="IZS19" s="56"/>
      <c r="IZT19" s="56"/>
      <c r="IZU19" s="56"/>
      <c r="IZV19" s="56"/>
      <c r="IZW19" s="56"/>
      <c r="IZX19" s="56"/>
      <c r="IZY19" s="56"/>
      <c r="IZZ19" s="56"/>
      <c r="JAA19" s="56"/>
      <c r="JAB19" s="56"/>
      <c r="JAC19" s="56"/>
      <c r="JAD19" s="56"/>
      <c r="JAE19" s="56"/>
      <c r="JAF19" s="56"/>
      <c r="JAG19" s="56"/>
      <c r="JAH19" s="56"/>
      <c r="JAI19" s="56"/>
      <c r="JAJ19" s="56"/>
      <c r="JAK19" s="56"/>
      <c r="JAL19" s="56"/>
      <c r="JAM19" s="56"/>
      <c r="JAN19" s="56"/>
      <c r="JAO19" s="56"/>
      <c r="JAP19" s="56"/>
      <c r="JAQ19" s="56"/>
      <c r="JAR19" s="56"/>
      <c r="JAS19" s="56"/>
      <c r="JAT19" s="56"/>
      <c r="JAU19" s="56"/>
      <c r="JAV19" s="56"/>
      <c r="JAW19" s="56"/>
      <c r="JAX19" s="56"/>
      <c r="JAY19" s="56"/>
      <c r="JAZ19" s="56"/>
      <c r="JBA19" s="56"/>
      <c r="JBB19" s="56"/>
      <c r="JBC19" s="56"/>
      <c r="JBD19" s="56"/>
      <c r="JBE19" s="56"/>
      <c r="JBF19" s="56"/>
      <c r="JBG19" s="56"/>
      <c r="JBH19" s="56"/>
      <c r="JBI19" s="56"/>
      <c r="JBJ19" s="56"/>
      <c r="JBK19" s="56"/>
      <c r="JBL19" s="56"/>
      <c r="JBM19" s="56"/>
      <c r="JBN19" s="56"/>
      <c r="JBO19" s="56"/>
      <c r="JBP19" s="56"/>
      <c r="JBQ19" s="56"/>
      <c r="JBR19" s="56"/>
      <c r="JBS19" s="56"/>
      <c r="JBT19" s="56"/>
      <c r="JBU19" s="56"/>
      <c r="JBV19" s="56"/>
      <c r="JBW19" s="56"/>
      <c r="JBX19" s="56"/>
      <c r="JBY19" s="56"/>
      <c r="JBZ19" s="56"/>
      <c r="JCA19" s="56"/>
      <c r="JCB19" s="56"/>
      <c r="JCC19" s="56"/>
      <c r="JCD19" s="56"/>
      <c r="JCE19" s="56"/>
      <c r="JCF19" s="56"/>
      <c r="JCG19" s="56"/>
      <c r="JCH19" s="56"/>
      <c r="JCI19" s="56"/>
      <c r="JCJ19" s="56"/>
      <c r="JCK19" s="56"/>
      <c r="JCL19" s="56"/>
      <c r="JCM19" s="56"/>
      <c r="JCN19" s="56"/>
      <c r="JCO19" s="56"/>
      <c r="JCP19" s="56"/>
      <c r="JCQ19" s="56"/>
      <c r="JCR19" s="56"/>
      <c r="JCS19" s="56"/>
      <c r="JCT19" s="56"/>
      <c r="JCU19" s="56"/>
      <c r="JCV19" s="56"/>
      <c r="JCW19" s="56"/>
      <c r="JCX19" s="56"/>
      <c r="JCY19" s="56"/>
      <c r="JCZ19" s="56"/>
      <c r="JDA19" s="56"/>
      <c r="JDB19" s="56"/>
      <c r="JDC19" s="56"/>
      <c r="JDD19" s="56"/>
      <c r="JDE19" s="56"/>
      <c r="JDF19" s="56"/>
      <c r="JDG19" s="56"/>
      <c r="JDH19" s="56"/>
      <c r="JDI19" s="56"/>
      <c r="JDJ19" s="56"/>
      <c r="JDK19" s="56"/>
      <c r="JDL19" s="56"/>
      <c r="JDM19" s="56"/>
      <c r="JDN19" s="56"/>
      <c r="JDO19" s="56"/>
      <c r="JDP19" s="56"/>
      <c r="JDQ19" s="56"/>
      <c r="JDR19" s="56"/>
      <c r="JDS19" s="56"/>
      <c r="JDT19" s="56"/>
      <c r="JDU19" s="56"/>
      <c r="JDV19" s="56"/>
      <c r="JDW19" s="56"/>
      <c r="JDX19" s="56"/>
      <c r="JDY19" s="56"/>
      <c r="JDZ19" s="56"/>
      <c r="JEA19" s="56"/>
      <c r="JEB19" s="56"/>
      <c r="JEC19" s="56"/>
      <c r="JED19" s="56"/>
      <c r="JEE19" s="56"/>
      <c r="JEF19" s="56"/>
      <c r="JEG19" s="56"/>
      <c r="JEH19" s="56"/>
      <c r="JEI19" s="56"/>
      <c r="JEJ19" s="56"/>
      <c r="JEK19" s="56"/>
      <c r="JEL19" s="56"/>
      <c r="JEM19" s="56"/>
      <c r="JEN19" s="56"/>
      <c r="JEO19" s="56"/>
      <c r="JEP19" s="56"/>
      <c r="JEQ19" s="56"/>
      <c r="JER19" s="56"/>
      <c r="JES19" s="56"/>
      <c r="JET19" s="56"/>
      <c r="JEU19" s="56"/>
      <c r="JEV19" s="56"/>
      <c r="JEW19" s="56"/>
      <c r="JEX19" s="56"/>
      <c r="JEY19" s="56"/>
      <c r="JEZ19" s="56"/>
      <c r="JFA19" s="56"/>
      <c r="JFB19" s="56"/>
      <c r="JFC19" s="56"/>
      <c r="JFD19" s="56"/>
      <c r="JFE19" s="56"/>
      <c r="JFF19" s="56"/>
      <c r="JFG19" s="56"/>
      <c r="JFH19" s="56"/>
      <c r="JFI19" s="56"/>
      <c r="JFJ19" s="56"/>
      <c r="JFK19" s="56"/>
      <c r="JFL19" s="56"/>
      <c r="JFM19" s="56"/>
      <c r="JFN19" s="56"/>
      <c r="JFO19" s="56"/>
      <c r="JFP19" s="56"/>
      <c r="JFQ19" s="56"/>
      <c r="JFR19" s="56"/>
      <c r="JFS19" s="56"/>
      <c r="JFT19" s="56"/>
      <c r="JFU19" s="56"/>
      <c r="JFV19" s="56"/>
      <c r="JFW19" s="56"/>
      <c r="JFX19" s="56"/>
      <c r="JFY19" s="56"/>
      <c r="JFZ19" s="56"/>
      <c r="JGA19" s="56"/>
      <c r="JGB19" s="56"/>
      <c r="JGC19" s="56"/>
      <c r="JGD19" s="56"/>
      <c r="JGE19" s="56"/>
      <c r="JGF19" s="56"/>
      <c r="JGG19" s="56"/>
      <c r="JGH19" s="56"/>
      <c r="JGI19" s="56"/>
      <c r="JGJ19" s="56"/>
      <c r="JGK19" s="56"/>
      <c r="JGL19" s="56"/>
      <c r="JGM19" s="56"/>
      <c r="JGN19" s="56"/>
      <c r="JGO19" s="56"/>
      <c r="JGP19" s="56"/>
      <c r="JGQ19" s="56"/>
      <c r="JGR19" s="56"/>
      <c r="JGS19" s="56"/>
      <c r="JGT19" s="56"/>
      <c r="JGU19" s="56"/>
      <c r="JGV19" s="56"/>
      <c r="JGW19" s="56"/>
      <c r="JGX19" s="56"/>
      <c r="JGY19" s="56"/>
      <c r="JGZ19" s="56"/>
      <c r="JHA19" s="56"/>
      <c r="JHB19" s="56"/>
      <c r="JHC19" s="56"/>
      <c r="JHD19" s="56"/>
      <c r="JHE19" s="56"/>
      <c r="JHF19" s="56"/>
      <c r="JHG19" s="56"/>
      <c r="JHH19" s="56"/>
      <c r="JHI19" s="56"/>
      <c r="JHJ19" s="56"/>
      <c r="JHK19" s="56"/>
      <c r="JHL19" s="56"/>
      <c r="JHM19" s="56"/>
      <c r="JHN19" s="56"/>
      <c r="JHO19" s="56"/>
      <c r="JHP19" s="56"/>
      <c r="JHQ19" s="56"/>
      <c r="JHR19" s="56"/>
      <c r="JHS19" s="56"/>
      <c r="JHT19" s="56"/>
      <c r="JHU19" s="56"/>
      <c r="JHV19" s="56"/>
      <c r="JHW19" s="56"/>
      <c r="JHX19" s="56"/>
      <c r="JHY19" s="56"/>
      <c r="JHZ19" s="56"/>
      <c r="JIA19" s="56"/>
      <c r="JIB19" s="56"/>
      <c r="JIC19" s="56"/>
      <c r="JID19" s="56"/>
      <c r="JIE19" s="56"/>
      <c r="JIF19" s="56"/>
      <c r="JIG19" s="56"/>
      <c r="JIH19" s="56"/>
      <c r="JII19" s="56"/>
      <c r="JIJ19" s="56"/>
      <c r="JIK19" s="56"/>
      <c r="JIL19" s="56"/>
      <c r="JIM19" s="56"/>
      <c r="JIN19" s="56"/>
      <c r="JIO19" s="56"/>
      <c r="JIP19" s="56"/>
      <c r="JIQ19" s="56"/>
      <c r="JIR19" s="56"/>
      <c r="JIS19" s="56"/>
      <c r="JIT19" s="56"/>
      <c r="JIU19" s="56"/>
      <c r="JIV19" s="56"/>
      <c r="JIW19" s="56"/>
      <c r="JIX19" s="56"/>
      <c r="JIY19" s="56"/>
      <c r="JIZ19" s="56"/>
      <c r="JJA19" s="56"/>
      <c r="JJB19" s="56"/>
      <c r="JJC19" s="56"/>
      <c r="JJD19" s="56"/>
      <c r="JJE19" s="56"/>
      <c r="JJF19" s="56"/>
      <c r="JJG19" s="56"/>
      <c r="JJH19" s="56"/>
      <c r="JJI19" s="56"/>
      <c r="JJJ19" s="56"/>
      <c r="JJK19" s="56"/>
      <c r="JJL19" s="56"/>
      <c r="JJM19" s="56"/>
      <c r="JJN19" s="56"/>
      <c r="JJO19" s="56"/>
      <c r="JJP19" s="56"/>
      <c r="JJQ19" s="56"/>
      <c r="JJR19" s="56"/>
      <c r="JJS19" s="56"/>
      <c r="JJT19" s="56"/>
      <c r="JJU19" s="56"/>
      <c r="JJV19" s="56"/>
      <c r="JJW19" s="56"/>
      <c r="JJX19" s="56"/>
      <c r="JJY19" s="56"/>
      <c r="JJZ19" s="56"/>
      <c r="JKA19" s="56"/>
      <c r="JKB19" s="56"/>
      <c r="JKC19" s="56"/>
      <c r="JKD19" s="56"/>
      <c r="JKE19" s="56"/>
      <c r="JKF19" s="56"/>
      <c r="JKG19" s="56"/>
      <c r="JKH19" s="56"/>
      <c r="JKI19" s="56"/>
      <c r="JKJ19" s="56"/>
      <c r="JKK19" s="56"/>
      <c r="JKL19" s="56"/>
      <c r="JKM19" s="56"/>
      <c r="JKN19" s="56"/>
      <c r="JKO19" s="56"/>
      <c r="JKP19" s="56"/>
      <c r="JKQ19" s="56"/>
      <c r="JKR19" s="56"/>
      <c r="JKS19" s="56"/>
      <c r="JKT19" s="56"/>
      <c r="JKU19" s="56"/>
      <c r="JKV19" s="56"/>
      <c r="JKW19" s="56"/>
      <c r="JKX19" s="56"/>
      <c r="JKY19" s="56"/>
      <c r="JKZ19" s="56"/>
      <c r="JLA19" s="56"/>
      <c r="JLB19" s="56"/>
      <c r="JLC19" s="56"/>
      <c r="JLD19" s="56"/>
      <c r="JLE19" s="56"/>
      <c r="JLF19" s="56"/>
      <c r="JLG19" s="56"/>
      <c r="JLH19" s="56"/>
      <c r="JLI19" s="56"/>
      <c r="JLJ19" s="56"/>
      <c r="JLK19" s="56"/>
      <c r="JLL19" s="56"/>
      <c r="JLM19" s="56"/>
      <c r="JLN19" s="56"/>
      <c r="JLO19" s="56"/>
      <c r="JLP19" s="56"/>
      <c r="JLQ19" s="56"/>
      <c r="JLR19" s="56"/>
      <c r="JLS19" s="56"/>
      <c r="JLT19" s="56"/>
      <c r="JLU19" s="56"/>
      <c r="JLV19" s="56"/>
      <c r="JLW19" s="56"/>
      <c r="JLX19" s="56"/>
      <c r="JLY19" s="56"/>
      <c r="JLZ19" s="56"/>
      <c r="JMA19" s="56"/>
      <c r="JMB19" s="56"/>
      <c r="JMC19" s="56"/>
      <c r="JMD19" s="56"/>
      <c r="JME19" s="56"/>
      <c r="JMF19" s="56"/>
      <c r="JMG19" s="56"/>
      <c r="JMH19" s="56"/>
      <c r="JMI19" s="56"/>
      <c r="JMJ19" s="56"/>
      <c r="JMK19" s="56"/>
      <c r="JML19" s="56"/>
      <c r="JMM19" s="56"/>
      <c r="JMN19" s="56"/>
      <c r="JMO19" s="56"/>
      <c r="JMP19" s="56"/>
      <c r="JMQ19" s="56"/>
      <c r="JMR19" s="56"/>
      <c r="JMS19" s="56"/>
      <c r="JMT19" s="56"/>
      <c r="JMU19" s="56"/>
      <c r="JMV19" s="56"/>
      <c r="JMW19" s="56"/>
      <c r="JMX19" s="56"/>
      <c r="JMY19" s="56"/>
      <c r="JMZ19" s="56"/>
      <c r="JNA19" s="56"/>
      <c r="JNB19" s="56"/>
      <c r="JNC19" s="56"/>
      <c r="JND19" s="56"/>
      <c r="JNE19" s="56"/>
      <c r="JNF19" s="56"/>
      <c r="JNG19" s="56"/>
      <c r="JNH19" s="56"/>
      <c r="JNI19" s="56"/>
      <c r="JNJ19" s="56"/>
      <c r="JNK19" s="56"/>
      <c r="JNL19" s="56"/>
      <c r="JNM19" s="56"/>
      <c r="JNN19" s="56"/>
      <c r="JNO19" s="56"/>
      <c r="JNP19" s="56"/>
      <c r="JNQ19" s="56"/>
      <c r="JNR19" s="56"/>
      <c r="JNS19" s="56"/>
      <c r="JNT19" s="56"/>
      <c r="JNU19" s="56"/>
      <c r="JNV19" s="56"/>
      <c r="JNW19" s="56"/>
      <c r="JNX19" s="56"/>
      <c r="JNY19" s="56"/>
      <c r="JNZ19" s="56"/>
      <c r="JOA19" s="56"/>
      <c r="JOB19" s="56"/>
      <c r="JOC19" s="56"/>
      <c r="JOD19" s="56"/>
      <c r="JOE19" s="56"/>
      <c r="JOF19" s="56"/>
      <c r="JOG19" s="56"/>
      <c r="JOH19" s="56"/>
      <c r="JOI19" s="56"/>
      <c r="JOJ19" s="56"/>
      <c r="JOK19" s="56"/>
      <c r="JOL19" s="56"/>
      <c r="JOM19" s="56"/>
      <c r="JON19" s="56"/>
      <c r="JOO19" s="56"/>
      <c r="JOP19" s="56"/>
      <c r="JOQ19" s="56"/>
      <c r="JOR19" s="56"/>
      <c r="JOS19" s="56"/>
      <c r="JOT19" s="56"/>
      <c r="JOU19" s="56"/>
      <c r="JOV19" s="56"/>
      <c r="JOW19" s="56"/>
      <c r="JOX19" s="56"/>
      <c r="JOY19" s="56"/>
      <c r="JOZ19" s="56"/>
      <c r="JPA19" s="56"/>
      <c r="JPB19" s="56"/>
      <c r="JPC19" s="56"/>
      <c r="JPD19" s="56"/>
      <c r="JPE19" s="56"/>
      <c r="JPF19" s="56"/>
      <c r="JPG19" s="56"/>
      <c r="JPH19" s="56"/>
      <c r="JPI19" s="56"/>
      <c r="JPJ19" s="56"/>
      <c r="JPK19" s="56"/>
      <c r="JPL19" s="56"/>
      <c r="JPM19" s="56"/>
      <c r="JPN19" s="56"/>
      <c r="JPO19" s="56"/>
      <c r="JPP19" s="56"/>
      <c r="JPQ19" s="56"/>
      <c r="JPR19" s="56"/>
      <c r="JPS19" s="56"/>
      <c r="JPT19" s="56"/>
      <c r="JPU19" s="56"/>
      <c r="JPV19" s="56"/>
      <c r="JPW19" s="56"/>
      <c r="JPX19" s="56"/>
      <c r="JPY19" s="56"/>
      <c r="JPZ19" s="56"/>
      <c r="JQA19" s="56"/>
      <c r="JQB19" s="56"/>
      <c r="JQC19" s="56"/>
      <c r="JQD19" s="56"/>
      <c r="JQE19" s="56"/>
      <c r="JQF19" s="56"/>
      <c r="JQG19" s="56"/>
      <c r="JQH19" s="56"/>
      <c r="JQI19" s="56"/>
      <c r="JQJ19" s="56"/>
      <c r="JQK19" s="56"/>
      <c r="JQL19" s="56"/>
      <c r="JQM19" s="56"/>
      <c r="JQN19" s="56"/>
      <c r="JQO19" s="56"/>
      <c r="JQP19" s="56"/>
      <c r="JQQ19" s="56"/>
      <c r="JQR19" s="56"/>
      <c r="JQS19" s="56"/>
      <c r="JQT19" s="56"/>
      <c r="JQU19" s="56"/>
      <c r="JQV19" s="56"/>
      <c r="JQW19" s="56"/>
      <c r="JQX19" s="56"/>
      <c r="JQY19" s="56"/>
      <c r="JQZ19" s="56"/>
      <c r="JRA19" s="56"/>
      <c r="JRB19" s="56"/>
      <c r="JRC19" s="56"/>
      <c r="JRD19" s="56"/>
      <c r="JRE19" s="56"/>
      <c r="JRF19" s="56"/>
      <c r="JRG19" s="56"/>
      <c r="JRH19" s="56"/>
      <c r="JRI19" s="56"/>
      <c r="JRJ19" s="56"/>
      <c r="JRK19" s="56"/>
      <c r="JRL19" s="56"/>
      <c r="JRM19" s="56"/>
      <c r="JRN19" s="56"/>
      <c r="JRO19" s="56"/>
      <c r="JRP19" s="56"/>
      <c r="JRQ19" s="56"/>
      <c r="JRR19" s="56"/>
      <c r="JRS19" s="56"/>
      <c r="JRT19" s="56"/>
      <c r="JRU19" s="56"/>
      <c r="JRV19" s="56"/>
      <c r="JRW19" s="56"/>
      <c r="JRX19" s="56"/>
      <c r="JRY19" s="56"/>
      <c r="JRZ19" s="56"/>
      <c r="JSA19" s="56"/>
      <c r="JSB19" s="56"/>
      <c r="JSC19" s="56"/>
      <c r="JSD19" s="56"/>
      <c r="JSE19" s="56"/>
      <c r="JSF19" s="56"/>
      <c r="JSG19" s="56"/>
      <c r="JSH19" s="56"/>
      <c r="JSI19" s="56"/>
      <c r="JSJ19" s="56"/>
      <c r="JSK19" s="56"/>
      <c r="JSL19" s="56"/>
      <c r="JSM19" s="56"/>
      <c r="JSN19" s="56"/>
      <c r="JSO19" s="56"/>
      <c r="JSP19" s="56"/>
      <c r="JSQ19" s="56"/>
      <c r="JSR19" s="56"/>
      <c r="JSS19" s="56"/>
      <c r="JST19" s="56"/>
      <c r="JSU19" s="56"/>
      <c r="JSV19" s="56"/>
      <c r="JSW19" s="56"/>
      <c r="JSX19" s="56"/>
      <c r="JSY19" s="56"/>
      <c r="JSZ19" s="56"/>
      <c r="JTA19" s="56"/>
      <c r="JTB19" s="56"/>
      <c r="JTC19" s="56"/>
      <c r="JTD19" s="56"/>
      <c r="JTE19" s="56"/>
      <c r="JTF19" s="56"/>
      <c r="JTG19" s="56"/>
      <c r="JTH19" s="56"/>
      <c r="JTI19" s="56"/>
      <c r="JTJ19" s="56"/>
      <c r="JTK19" s="56"/>
      <c r="JTL19" s="56"/>
      <c r="JTM19" s="56"/>
      <c r="JTN19" s="56"/>
      <c r="JTO19" s="56"/>
      <c r="JTP19" s="56"/>
      <c r="JTQ19" s="56"/>
      <c r="JTR19" s="56"/>
      <c r="JTS19" s="56"/>
      <c r="JTT19" s="56"/>
      <c r="JTU19" s="56"/>
      <c r="JTV19" s="56"/>
      <c r="JTW19" s="56"/>
      <c r="JTX19" s="56"/>
      <c r="JTY19" s="56"/>
      <c r="JTZ19" s="56"/>
      <c r="JUA19" s="56"/>
      <c r="JUB19" s="56"/>
      <c r="JUC19" s="56"/>
      <c r="JUD19" s="56"/>
      <c r="JUE19" s="56"/>
      <c r="JUF19" s="56"/>
      <c r="JUG19" s="56"/>
      <c r="JUH19" s="56"/>
      <c r="JUI19" s="56"/>
      <c r="JUJ19" s="56"/>
      <c r="JUK19" s="56"/>
      <c r="JUL19" s="56"/>
      <c r="JUM19" s="56"/>
      <c r="JUN19" s="56"/>
      <c r="JUO19" s="56"/>
      <c r="JUP19" s="56"/>
      <c r="JUQ19" s="56"/>
      <c r="JUR19" s="56"/>
      <c r="JUS19" s="56"/>
      <c r="JUT19" s="56"/>
      <c r="JUU19" s="56"/>
      <c r="JUV19" s="56"/>
      <c r="JUW19" s="56"/>
      <c r="JUX19" s="56"/>
      <c r="JUY19" s="56"/>
      <c r="JUZ19" s="56"/>
      <c r="JVA19" s="56"/>
      <c r="JVB19" s="56"/>
      <c r="JVC19" s="56"/>
      <c r="JVD19" s="56"/>
      <c r="JVE19" s="56"/>
      <c r="JVF19" s="56"/>
      <c r="JVG19" s="56"/>
      <c r="JVH19" s="56"/>
      <c r="JVI19" s="56"/>
      <c r="JVJ19" s="56"/>
      <c r="JVK19" s="56"/>
      <c r="JVL19" s="56"/>
      <c r="JVM19" s="56"/>
      <c r="JVN19" s="56"/>
      <c r="JVO19" s="56"/>
      <c r="JVP19" s="56"/>
      <c r="JVQ19" s="56"/>
      <c r="JVR19" s="56"/>
      <c r="JVS19" s="56"/>
      <c r="JVT19" s="56"/>
      <c r="JVU19" s="56"/>
      <c r="JVV19" s="56"/>
      <c r="JVW19" s="56"/>
      <c r="JVX19" s="56"/>
      <c r="JVY19" s="56"/>
      <c r="JVZ19" s="56"/>
      <c r="JWA19" s="56"/>
      <c r="JWB19" s="56"/>
      <c r="JWC19" s="56"/>
      <c r="JWD19" s="56"/>
      <c r="JWE19" s="56"/>
      <c r="JWF19" s="56"/>
      <c r="JWG19" s="56"/>
      <c r="JWH19" s="56"/>
      <c r="JWI19" s="56"/>
      <c r="JWJ19" s="56"/>
      <c r="JWK19" s="56"/>
      <c r="JWL19" s="56"/>
      <c r="JWM19" s="56"/>
      <c r="JWN19" s="56"/>
      <c r="JWO19" s="56"/>
      <c r="JWP19" s="56"/>
      <c r="JWQ19" s="56"/>
      <c r="JWR19" s="56"/>
      <c r="JWS19" s="56"/>
      <c r="JWT19" s="56"/>
      <c r="JWU19" s="56"/>
      <c r="JWV19" s="56"/>
      <c r="JWW19" s="56"/>
      <c r="JWX19" s="56"/>
      <c r="JWY19" s="56"/>
      <c r="JWZ19" s="56"/>
      <c r="JXA19" s="56"/>
      <c r="JXB19" s="56"/>
      <c r="JXC19" s="56"/>
      <c r="JXD19" s="56"/>
      <c r="JXE19" s="56"/>
      <c r="JXF19" s="56"/>
      <c r="JXG19" s="56"/>
      <c r="JXH19" s="56"/>
      <c r="JXI19" s="56"/>
      <c r="JXJ19" s="56"/>
      <c r="JXK19" s="56"/>
      <c r="JXL19" s="56"/>
      <c r="JXM19" s="56"/>
      <c r="JXN19" s="56"/>
      <c r="JXO19" s="56"/>
      <c r="JXP19" s="56"/>
      <c r="JXQ19" s="56"/>
      <c r="JXR19" s="56"/>
      <c r="JXS19" s="56"/>
      <c r="JXT19" s="56"/>
      <c r="JXU19" s="56"/>
      <c r="JXV19" s="56"/>
      <c r="JXW19" s="56"/>
      <c r="JXX19" s="56"/>
      <c r="JXY19" s="56"/>
      <c r="JXZ19" s="56"/>
      <c r="JYA19" s="56"/>
      <c r="JYB19" s="56"/>
      <c r="JYC19" s="56"/>
      <c r="JYD19" s="56"/>
      <c r="JYE19" s="56"/>
      <c r="JYF19" s="56"/>
      <c r="JYG19" s="56"/>
      <c r="JYH19" s="56"/>
      <c r="JYI19" s="56"/>
      <c r="JYJ19" s="56"/>
      <c r="JYK19" s="56"/>
      <c r="JYL19" s="56"/>
      <c r="JYM19" s="56"/>
      <c r="JYN19" s="56"/>
      <c r="JYO19" s="56"/>
      <c r="JYP19" s="56"/>
      <c r="JYQ19" s="56"/>
      <c r="JYR19" s="56"/>
      <c r="JYS19" s="56"/>
      <c r="JYT19" s="56"/>
      <c r="JYU19" s="56"/>
      <c r="JYV19" s="56"/>
      <c r="JYW19" s="56"/>
      <c r="JYX19" s="56"/>
      <c r="JYY19" s="56"/>
      <c r="JYZ19" s="56"/>
      <c r="JZA19" s="56"/>
      <c r="JZB19" s="56"/>
      <c r="JZC19" s="56"/>
      <c r="JZD19" s="56"/>
      <c r="JZE19" s="56"/>
      <c r="JZF19" s="56"/>
      <c r="JZG19" s="56"/>
      <c r="JZH19" s="56"/>
      <c r="JZI19" s="56"/>
      <c r="JZJ19" s="56"/>
      <c r="JZK19" s="56"/>
      <c r="JZL19" s="56"/>
      <c r="JZM19" s="56"/>
      <c r="JZN19" s="56"/>
      <c r="JZO19" s="56"/>
      <c r="JZP19" s="56"/>
      <c r="JZQ19" s="56"/>
      <c r="JZR19" s="56"/>
      <c r="JZS19" s="56"/>
      <c r="JZT19" s="56"/>
      <c r="JZU19" s="56"/>
      <c r="JZV19" s="56"/>
      <c r="JZW19" s="56"/>
      <c r="JZX19" s="56"/>
      <c r="JZY19" s="56"/>
      <c r="JZZ19" s="56"/>
      <c r="KAA19" s="56"/>
      <c r="KAB19" s="56"/>
      <c r="KAC19" s="56"/>
      <c r="KAD19" s="56"/>
      <c r="KAE19" s="56"/>
      <c r="KAF19" s="56"/>
      <c r="KAG19" s="56"/>
      <c r="KAH19" s="56"/>
      <c r="KAI19" s="56"/>
      <c r="KAJ19" s="56"/>
      <c r="KAK19" s="56"/>
      <c r="KAL19" s="56"/>
      <c r="KAM19" s="56"/>
      <c r="KAN19" s="56"/>
      <c r="KAO19" s="56"/>
      <c r="KAP19" s="56"/>
      <c r="KAQ19" s="56"/>
      <c r="KAR19" s="56"/>
      <c r="KAS19" s="56"/>
      <c r="KAT19" s="56"/>
      <c r="KAU19" s="56"/>
      <c r="KAV19" s="56"/>
      <c r="KAW19" s="56"/>
      <c r="KAX19" s="56"/>
      <c r="KAY19" s="56"/>
      <c r="KAZ19" s="56"/>
      <c r="KBA19" s="56"/>
      <c r="KBB19" s="56"/>
      <c r="KBC19" s="56"/>
      <c r="KBD19" s="56"/>
      <c r="KBE19" s="56"/>
      <c r="KBF19" s="56"/>
      <c r="KBG19" s="56"/>
      <c r="KBH19" s="56"/>
      <c r="KBI19" s="56"/>
      <c r="KBJ19" s="56"/>
      <c r="KBK19" s="56"/>
      <c r="KBL19" s="56"/>
      <c r="KBM19" s="56"/>
      <c r="KBN19" s="56"/>
      <c r="KBO19" s="56"/>
      <c r="KBP19" s="56"/>
      <c r="KBQ19" s="56"/>
      <c r="KBR19" s="56"/>
      <c r="KBS19" s="56"/>
      <c r="KBT19" s="56"/>
      <c r="KBU19" s="56"/>
      <c r="KBV19" s="56"/>
      <c r="KBW19" s="56"/>
      <c r="KBX19" s="56"/>
      <c r="KBY19" s="56"/>
      <c r="KBZ19" s="56"/>
      <c r="KCA19" s="56"/>
      <c r="KCB19" s="56"/>
      <c r="KCC19" s="56"/>
      <c r="KCD19" s="56"/>
      <c r="KCE19" s="56"/>
      <c r="KCF19" s="56"/>
      <c r="KCG19" s="56"/>
      <c r="KCH19" s="56"/>
      <c r="KCI19" s="56"/>
      <c r="KCJ19" s="56"/>
      <c r="KCK19" s="56"/>
      <c r="KCL19" s="56"/>
      <c r="KCM19" s="56"/>
      <c r="KCN19" s="56"/>
      <c r="KCO19" s="56"/>
      <c r="KCP19" s="56"/>
      <c r="KCQ19" s="56"/>
      <c r="KCR19" s="56"/>
      <c r="KCS19" s="56"/>
      <c r="KCT19" s="56"/>
      <c r="KCU19" s="56"/>
      <c r="KCV19" s="56"/>
      <c r="KCW19" s="56"/>
      <c r="KCX19" s="56"/>
      <c r="KCY19" s="56"/>
      <c r="KCZ19" s="56"/>
      <c r="KDA19" s="56"/>
      <c r="KDB19" s="56"/>
      <c r="KDC19" s="56"/>
      <c r="KDD19" s="56"/>
      <c r="KDE19" s="56"/>
      <c r="KDF19" s="56"/>
      <c r="KDG19" s="56"/>
      <c r="KDH19" s="56"/>
      <c r="KDI19" s="56"/>
      <c r="KDJ19" s="56"/>
      <c r="KDK19" s="56"/>
      <c r="KDL19" s="56"/>
      <c r="KDM19" s="56"/>
      <c r="KDN19" s="56"/>
      <c r="KDO19" s="56"/>
      <c r="KDP19" s="56"/>
      <c r="KDQ19" s="56"/>
      <c r="KDR19" s="56"/>
      <c r="KDS19" s="56"/>
      <c r="KDT19" s="56"/>
      <c r="KDU19" s="56"/>
      <c r="KDV19" s="56"/>
      <c r="KDW19" s="56"/>
      <c r="KDX19" s="56"/>
      <c r="KDY19" s="56"/>
      <c r="KDZ19" s="56"/>
      <c r="KEA19" s="56"/>
      <c r="KEB19" s="56"/>
      <c r="KEC19" s="56"/>
      <c r="KED19" s="56"/>
      <c r="KEE19" s="56"/>
      <c r="KEF19" s="56"/>
      <c r="KEG19" s="56"/>
      <c r="KEH19" s="56"/>
      <c r="KEI19" s="56"/>
      <c r="KEJ19" s="56"/>
      <c r="KEK19" s="56"/>
      <c r="KEL19" s="56"/>
      <c r="KEM19" s="56"/>
      <c r="KEN19" s="56"/>
      <c r="KEO19" s="56"/>
      <c r="KEP19" s="56"/>
      <c r="KEQ19" s="56"/>
      <c r="KER19" s="56"/>
      <c r="KES19" s="56"/>
      <c r="KET19" s="56"/>
      <c r="KEU19" s="56"/>
      <c r="KEV19" s="56"/>
      <c r="KEW19" s="56"/>
      <c r="KEX19" s="56"/>
      <c r="KEY19" s="56"/>
      <c r="KEZ19" s="56"/>
      <c r="KFA19" s="56"/>
      <c r="KFB19" s="56"/>
      <c r="KFC19" s="56"/>
      <c r="KFD19" s="56"/>
      <c r="KFE19" s="56"/>
      <c r="KFF19" s="56"/>
      <c r="KFG19" s="56"/>
      <c r="KFH19" s="56"/>
      <c r="KFI19" s="56"/>
      <c r="KFJ19" s="56"/>
      <c r="KFK19" s="56"/>
      <c r="KFL19" s="56"/>
      <c r="KFM19" s="56"/>
      <c r="KFN19" s="56"/>
      <c r="KFO19" s="56"/>
      <c r="KFP19" s="56"/>
      <c r="KFQ19" s="56"/>
      <c r="KFR19" s="56"/>
      <c r="KFS19" s="56"/>
      <c r="KFT19" s="56"/>
      <c r="KFU19" s="56"/>
      <c r="KFV19" s="56"/>
      <c r="KFW19" s="56"/>
      <c r="KFX19" s="56"/>
      <c r="KFY19" s="56"/>
      <c r="KFZ19" s="56"/>
      <c r="KGA19" s="56"/>
      <c r="KGB19" s="56"/>
      <c r="KGC19" s="56"/>
      <c r="KGD19" s="56"/>
      <c r="KGE19" s="56"/>
      <c r="KGF19" s="56"/>
      <c r="KGG19" s="56"/>
      <c r="KGH19" s="56"/>
      <c r="KGI19" s="56"/>
      <c r="KGJ19" s="56"/>
      <c r="KGK19" s="56"/>
      <c r="KGL19" s="56"/>
      <c r="KGM19" s="56"/>
      <c r="KGN19" s="56"/>
      <c r="KGO19" s="56"/>
      <c r="KGP19" s="56"/>
      <c r="KGQ19" s="56"/>
      <c r="KGR19" s="56"/>
      <c r="KGS19" s="56"/>
      <c r="KGT19" s="56"/>
      <c r="KGU19" s="56"/>
      <c r="KGV19" s="56"/>
      <c r="KGW19" s="56"/>
      <c r="KGX19" s="56"/>
      <c r="KGY19" s="56"/>
      <c r="KGZ19" s="56"/>
      <c r="KHA19" s="56"/>
      <c r="KHB19" s="56"/>
      <c r="KHC19" s="56"/>
      <c r="KHD19" s="56"/>
      <c r="KHE19" s="56"/>
      <c r="KHF19" s="56"/>
      <c r="KHG19" s="56"/>
      <c r="KHH19" s="56"/>
      <c r="KHI19" s="56"/>
      <c r="KHJ19" s="56"/>
      <c r="KHK19" s="56"/>
      <c r="KHL19" s="56"/>
      <c r="KHM19" s="56"/>
      <c r="KHN19" s="56"/>
      <c r="KHO19" s="56"/>
      <c r="KHP19" s="56"/>
      <c r="KHQ19" s="56"/>
      <c r="KHR19" s="56"/>
      <c r="KHS19" s="56"/>
      <c r="KHT19" s="56"/>
      <c r="KHU19" s="56"/>
      <c r="KHV19" s="56"/>
      <c r="KHW19" s="56"/>
      <c r="KHX19" s="56"/>
      <c r="KHY19" s="56"/>
      <c r="KHZ19" s="56"/>
      <c r="KIA19" s="56"/>
      <c r="KIB19" s="56"/>
      <c r="KIC19" s="56"/>
      <c r="KID19" s="56"/>
      <c r="KIE19" s="56"/>
      <c r="KIF19" s="56"/>
      <c r="KIG19" s="56"/>
      <c r="KIH19" s="56"/>
      <c r="KII19" s="56"/>
      <c r="KIJ19" s="56"/>
      <c r="KIK19" s="56"/>
      <c r="KIL19" s="56"/>
      <c r="KIM19" s="56"/>
      <c r="KIN19" s="56"/>
      <c r="KIO19" s="56"/>
      <c r="KIP19" s="56"/>
      <c r="KIQ19" s="56"/>
      <c r="KIR19" s="56"/>
      <c r="KIS19" s="56"/>
      <c r="KIT19" s="56"/>
      <c r="KIU19" s="56"/>
      <c r="KIV19" s="56"/>
      <c r="KIW19" s="56"/>
      <c r="KIX19" s="56"/>
      <c r="KIY19" s="56"/>
      <c r="KIZ19" s="56"/>
      <c r="KJA19" s="56"/>
      <c r="KJB19" s="56"/>
      <c r="KJC19" s="56"/>
      <c r="KJD19" s="56"/>
      <c r="KJE19" s="56"/>
      <c r="KJF19" s="56"/>
      <c r="KJG19" s="56"/>
      <c r="KJH19" s="56"/>
      <c r="KJI19" s="56"/>
      <c r="KJJ19" s="56"/>
      <c r="KJK19" s="56"/>
      <c r="KJL19" s="56"/>
      <c r="KJM19" s="56"/>
      <c r="KJN19" s="56"/>
      <c r="KJO19" s="56"/>
      <c r="KJP19" s="56"/>
      <c r="KJQ19" s="56"/>
      <c r="KJR19" s="56"/>
      <c r="KJS19" s="56"/>
      <c r="KJT19" s="56"/>
      <c r="KJU19" s="56"/>
      <c r="KJV19" s="56"/>
      <c r="KJW19" s="56"/>
      <c r="KJX19" s="56"/>
      <c r="KJY19" s="56"/>
      <c r="KJZ19" s="56"/>
      <c r="KKA19" s="56"/>
      <c r="KKB19" s="56"/>
      <c r="KKC19" s="56"/>
      <c r="KKD19" s="56"/>
      <c r="KKE19" s="56"/>
      <c r="KKF19" s="56"/>
      <c r="KKG19" s="56"/>
      <c r="KKH19" s="56"/>
      <c r="KKI19" s="56"/>
      <c r="KKJ19" s="56"/>
      <c r="KKK19" s="56"/>
      <c r="KKL19" s="56"/>
      <c r="KKM19" s="56"/>
      <c r="KKN19" s="56"/>
      <c r="KKO19" s="56"/>
      <c r="KKP19" s="56"/>
      <c r="KKQ19" s="56"/>
      <c r="KKR19" s="56"/>
      <c r="KKS19" s="56"/>
      <c r="KKT19" s="56"/>
      <c r="KKU19" s="56"/>
      <c r="KKV19" s="56"/>
      <c r="KKW19" s="56"/>
      <c r="KKX19" s="56"/>
      <c r="KKY19" s="56"/>
      <c r="KKZ19" s="56"/>
      <c r="KLA19" s="56"/>
      <c r="KLB19" s="56"/>
      <c r="KLC19" s="56"/>
      <c r="KLD19" s="56"/>
      <c r="KLE19" s="56"/>
      <c r="KLF19" s="56"/>
      <c r="KLG19" s="56"/>
      <c r="KLH19" s="56"/>
      <c r="KLI19" s="56"/>
      <c r="KLJ19" s="56"/>
      <c r="KLK19" s="56"/>
      <c r="KLL19" s="56"/>
      <c r="KLM19" s="56"/>
      <c r="KLN19" s="56"/>
      <c r="KLO19" s="56"/>
      <c r="KLP19" s="56"/>
      <c r="KLQ19" s="56"/>
      <c r="KLR19" s="56"/>
      <c r="KLS19" s="56"/>
      <c r="KLT19" s="56"/>
      <c r="KLU19" s="56"/>
      <c r="KLV19" s="56"/>
      <c r="KLW19" s="56"/>
      <c r="KLX19" s="56"/>
      <c r="KLY19" s="56"/>
      <c r="KLZ19" s="56"/>
      <c r="KMA19" s="56"/>
      <c r="KMB19" s="56"/>
      <c r="KMC19" s="56"/>
      <c r="KMD19" s="56"/>
      <c r="KME19" s="56"/>
      <c r="KMF19" s="56"/>
      <c r="KMG19" s="56"/>
      <c r="KMH19" s="56"/>
      <c r="KMI19" s="56"/>
      <c r="KMJ19" s="56"/>
      <c r="KMK19" s="56"/>
      <c r="KML19" s="56"/>
      <c r="KMM19" s="56"/>
      <c r="KMN19" s="56"/>
      <c r="KMO19" s="56"/>
      <c r="KMP19" s="56"/>
      <c r="KMQ19" s="56"/>
      <c r="KMR19" s="56"/>
      <c r="KMS19" s="56"/>
      <c r="KMT19" s="56"/>
      <c r="KMU19" s="56"/>
      <c r="KMV19" s="56"/>
      <c r="KMW19" s="56"/>
      <c r="KMX19" s="56"/>
      <c r="KMY19" s="56"/>
      <c r="KMZ19" s="56"/>
      <c r="KNA19" s="56"/>
      <c r="KNB19" s="56"/>
      <c r="KNC19" s="56"/>
      <c r="KND19" s="56"/>
      <c r="KNE19" s="56"/>
      <c r="KNF19" s="56"/>
      <c r="KNG19" s="56"/>
      <c r="KNH19" s="56"/>
      <c r="KNI19" s="56"/>
      <c r="KNJ19" s="56"/>
      <c r="KNK19" s="56"/>
      <c r="KNL19" s="56"/>
      <c r="KNM19" s="56"/>
      <c r="KNN19" s="56"/>
      <c r="KNO19" s="56"/>
      <c r="KNP19" s="56"/>
      <c r="KNQ19" s="56"/>
      <c r="KNR19" s="56"/>
      <c r="KNS19" s="56"/>
      <c r="KNT19" s="56"/>
      <c r="KNU19" s="56"/>
      <c r="KNV19" s="56"/>
      <c r="KNW19" s="56"/>
      <c r="KNX19" s="56"/>
      <c r="KNY19" s="56"/>
      <c r="KNZ19" s="56"/>
      <c r="KOA19" s="56"/>
      <c r="KOB19" s="56"/>
      <c r="KOC19" s="56"/>
      <c r="KOD19" s="56"/>
      <c r="KOE19" s="56"/>
      <c r="KOF19" s="56"/>
      <c r="KOG19" s="56"/>
      <c r="KOH19" s="56"/>
      <c r="KOI19" s="56"/>
      <c r="KOJ19" s="56"/>
      <c r="KOK19" s="56"/>
      <c r="KOL19" s="56"/>
      <c r="KOM19" s="56"/>
      <c r="KON19" s="56"/>
      <c r="KOO19" s="56"/>
      <c r="KOP19" s="56"/>
      <c r="KOQ19" s="56"/>
      <c r="KOR19" s="56"/>
      <c r="KOS19" s="56"/>
      <c r="KOT19" s="56"/>
      <c r="KOU19" s="56"/>
      <c r="KOV19" s="56"/>
      <c r="KOW19" s="56"/>
      <c r="KOX19" s="56"/>
      <c r="KOY19" s="56"/>
      <c r="KOZ19" s="56"/>
      <c r="KPA19" s="56"/>
      <c r="KPB19" s="56"/>
      <c r="KPC19" s="56"/>
      <c r="KPD19" s="56"/>
      <c r="KPE19" s="56"/>
      <c r="KPF19" s="56"/>
      <c r="KPG19" s="56"/>
      <c r="KPH19" s="56"/>
      <c r="KPI19" s="56"/>
      <c r="KPJ19" s="56"/>
      <c r="KPK19" s="56"/>
      <c r="KPL19" s="56"/>
      <c r="KPM19" s="56"/>
      <c r="KPN19" s="56"/>
      <c r="KPO19" s="56"/>
      <c r="KPP19" s="56"/>
      <c r="KPQ19" s="56"/>
      <c r="KPR19" s="56"/>
      <c r="KPS19" s="56"/>
      <c r="KPT19" s="56"/>
      <c r="KPU19" s="56"/>
      <c r="KPV19" s="56"/>
      <c r="KPW19" s="56"/>
      <c r="KPX19" s="56"/>
      <c r="KPY19" s="56"/>
      <c r="KPZ19" s="56"/>
      <c r="KQA19" s="56"/>
      <c r="KQB19" s="56"/>
      <c r="KQC19" s="56"/>
      <c r="KQD19" s="56"/>
      <c r="KQE19" s="56"/>
      <c r="KQF19" s="56"/>
      <c r="KQG19" s="56"/>
      <c r="KQH19" s="56"/>
      <c r="KQI19" s="56"/>
      <c r="KQJ19" s="56"/>
      <c r="KQK19" s="56"/>
      <c r="KQL19" s="56"/>
      <c r="KQM19" s="56"/>
      <c r="KQN19" s="56"/>
      <c r="KQO19" s="56"/>
      <c r="KQP19" s="56"/>
      <c r="KQQ19" s="56"/>
      <c r="KQR19" s="56"/>
      <c r="KQS19" s="56"/>
      <c r="KQT19" s="56"/>
      <c r="KQU19" s="56"/>
      <c r="KQV19" s="56"/>
      <c r="KQW19" s="56"/>
      <c r="KQX19" s="56"/>
      <c r="KQY19" s="56"/>
      <c r="KQZ19" s="56"/>
      <c r="KRA19" s="56"/>
      <c r="KRB19" s="56"/>
      <c r="KRC19" s="56"/>
      <c r="KRD19" s="56"/>
      <c r="KRE19" s="56"/>
      <c r="KRF19" s="56"/>
      <c r="KRG19" s="56"/>
      <c r="KRH19" s="56"/>
      <c r="KRI19" s="56"/>
      <c r="KRJ19" s="56"/>
      <c r="KRK19" s="56"/>
      <c r="KRL19" s="56"/>
      <c r="KRM19" s="56"/>
      <c r="KRN19" s="56"/>
      <c r="KRO19" s="56"/>
      <c r="KRP19" s="56"/>
      <c r="KRQ19" s="56"/>
      <c r="KRR19" s="56"/>
      <c r="KRS19" s="56"/>
      <c r="KRT19" s="56"/>
      <c r="KRU19" s="56"/>
      <c r="KRV19" s="56"/>
      <c r="KRW19" s="56"/>
      <c r="KRX19" s="56"/>
      <c r="KRY19" s="56"/>
      <c r="KRZ19" s="56"/>
      <c r="KSA19" s="56"/>
      <c r="KSB19" s="56"/>
      <c r="KSC19" s="56"/>
      <c r="KSD19" s="56"/>
      <c r="KSE19" s="56"/>
      <c r="KSF19" s="56"/>
      <c r="KSG19" s="56"/>
      <c r="KSH19" s="56"/>
      <c r="KSI19" s="56"/>
      <c r="KSJ19" s="56"/>
      <c r="KSK19" s="56"/>
      <c r="KSL19" s="56"/>
      <c r="KSM19" s="56"/>
      <c r="KSN19" s="56"/>
      <c r="KSO19" s="56"/>
      <c r="KSP19" s="56"/>
      <c r="KSQ19" s="56"/>
      <c r="KSR19" s="56"/>
      <c r="KSS19" s="56"/>
      <c r="KST19" s="56"/>
      <c r="KSU19" s="56"/>
      <c r="KSV19" s="56"/>
      <c r="KSW19" s="56"/>
      <c r="KSX19" s="56"/>
      <c r="KSY19" s="56"/>
      <c r="KSZ19" s="56"/>
      <c r="KTA19" s="56"/>
      <c r="KTB19" s="56"/>
      <c r="KTC19" s="56"/>
      <c r="KTD19" s="56"/>
      <c r="KTE19" s="56"/>
      <c r="KTF19" s="56"/>
      <c r="KTG19" s="56"/>
      <c r="KTH19" s="56"/>
      <c r="KTI19" s="56"/>
      <c r="KTJ19" s="56"/>
      <c r="KTK19" s="56"/>
      <c r="KTL19" s="56"/>
      <c r="KTM19" s="56"/>
      <c r="KTN19" s="56"/>
      <c r="KTO19" s="56"/>
      <c r="KTP19" s="56"/>
      <c r="KTQ19" s="56"/>
      <c r="KTR19" s="56"/>
      <c r="KTS19" s="56"/>
      <c r="KTT19" s="56"/>
      <c r="KTU19" s="56"/>
      <c r="KTV19" s="56"/>
      <c r="KTW19" s="56"/>
      <c r="KTX19" s="56"/>
      <c r="KTY19" s="56"/>
      <c r="KTZ19" s="56"/>
      <c r="KUA19" s="56"/>
      <c r="KUB19" s="56"/>
      <c r="KUC19" s="56"/>
      <c r="KUD19" s="56"/>
      <c r="KUE19" s="56"/>
      <c r="KUF19" s="56"/>
      <c r="KUG19" s="56"/>
      <c r="KUH19" s="56"/>
      <c r="KUI19" s="56"/>
      <c r="KUJ19" s="56"/>
      <c r="KUK19" s="56"/>
      <c r="KUL19" s="56"/>
      <c r="KUM19" s="56"/>
      <c r="KUN19" s="56"/>
      <c r="KUO19" s="56"/>
      <c r="KUP19" s="56"/>
      <c r="KUQ19" s="56"/>
      <c r="KUR19" s="56"/>
      <c r="KUS19" s="56"/>
      <c r="KUT19" s="56"/>
      <c r="KUU19" s="56"/>
      <c r="KUV19" s="56"/>
      <c r="KUW19" s="56"/>
      <c r="KUX19" s="56"/>
      <c r="KUY19" s="56"/>
      <c r="KUZ19" s="56"/>
      <c r="KVA19" s="56"/>
      <c r="KVB19" s="56"/>
      <c r="KVC19" s="56"/>
      <c r="KVD19" s="56"/>
      <c r="KVE19" s="56"/>
      <c r="KVF19" s="56"/>
      <c r="KVG19" s="56"/>
      <c r="KVH19" s="56"/>
      <c r="KVI19" s="56"/>
      <c r="KVJ19" s="56"/>
      <c r="KVK19" s="56"/>
      <c r="KVL19" s="56"/>
      <c r="KVM19" s="56"/>
      <c r="KVN19" s="56"/>
      <c r="KVO19" s="56"/>
      <c r="KVP19" s="56"/>
      <c r="KVQ19" s="56"/>
      <c r="KVR19" s="56"/>
      <c r="KVS19" s="56"/>
      <c r="KVT19" s="56"/>
      <c r="KVU19" s="56"/>
      <c r="KVV19" s="56"/>
      <c r="KVW19" s="56"/>
      <c r="KVX19" s="56"/>
      <c r="KVY19" s="56"/>
      <c r="KVZ19" s="56"/>
      <c r="KWA19" s="56"/>
      <c r="KWB19" s="56"/>
      <c r="KWC19" s="56"/>
      <c r="KWD19" s="56"/>
      <c r="KWE19" s="56"/>
      <c r="KWF19" s="56"/>
      <c r="KWG19" s="56"/>
      <c r="KWH19" s="56"/>
      <c r="KWI19" s="56"/>
      <c r="KWJ19" s="56"/>
      <c r="KWK19" s="56"/>
      <c r="KWL19" s="56"/>
      <c r="KWM19" s="56"/>
      <c r="KWN19" s="56"/>
      <c r="KWO19" s="56"/>
      <c r="KWP19" s="56"/>
      <c r="KWQ19" s="56"/>
      <c r="KWR19" s="56"/>
      <c r="KWS19" s="56"/>
      <c r="KWT19" s="56"/>
      <c r="KWU19" s="56"/>
      <c r="KWV19" s="56"/>
      <c r="KWW19" s="56"/>
      <c r="KWX19" s="56"/>
      <c r="KWY19" s="56"/>
      <c r="KWZ19" s="56"/>
      <c r="KXA19" s="56"/>
      <c r="KXB19" s="56"/>
      <c r="KXC19" s="56"/>
      <c r="KXD19" s="56"/>
      <c r="KXE19" s="56"/>
      <c r="KXF19" s="56"/>
      <c r="KXG19" s="56"/>
      <c r="KXH19" s="56"/>
      <c r="KXI19" s="56"/>
      <c r="KXJ19" s="56"/>
      <c r="KXK19" s="56"/>
      <c r="KXL19" s="56"/>
      <c r="KXM19" s="56"/>
      <c r="KXN19" s="56"/>
      <c r="KXO19" s="56"/>
      <c r="KXP19" s="56"/>
      <c r="KXQ19" s="56"/>
      <c r="KXR19" s="56"/>
      <c r="KXS19" s="56"/>
      <c r="KXT19" s="56"/>
      <c r="KXU19" s="56"/>
      <c r="KXV19" s="56"/>
      <c r="KXW19" s="56"/>
      <c r="KXX19" s="56"/>
      <c r="KXY19" s="56"/>
      <c r="KXZ19" s="56"/>
      <c r="KYA19" s="56"/>
      <c r="KYB19" s="56"/>
      <c r="KYC19" s="56"/>
      <c r="KYD19" s="56"/>
      <c r="KYE19" s="56"/>
      <c r="KYF19" s="56"/>
      <c r="KYG19" s="56"/>
      <c r="KYH19" s="56"/>
      <c r="KYI19" s="56"/>
      <c r="KYJ19" s="56"/>
      <c r="KYK19" s="56"/>
      <c r="KYL19" s="56"/>
      <c r="KYM19" s="56"/>
      <c r="KYN19" s="56"/>
      <c r="KYO19" s="56"/>
      <c r="KYP19" s="56"/>
      <c r="KYQ19" s="56"/>
      <c r="KYR19" s="56"/>
      <c r="KYS19" s="56"/>
      <c r="KYT19" s="56"/>
      <c r="KYU19" s="56"/>
      <c r="KYV19" s="56"/>
      <c r="KYW19" s="56"/>
      <c r="KYX19" s="56"/>
      <c r="KYY19" s="56"/>
      <c r="KYZ19" s="56"/>
      <c r="KZA19" s="56"/>
      <c r="KZB19" s="56"/>
      <c r="KZC19" s="56"/>
      <c r="KZD19" s="56"/>
      <c r="KZE19" s="56"/>
      <c r="KZF19" s="56"/>
      <c r="KZG19" s="56"/>
      <c r="KZH19" s="56"/>
      <c r="KZI19" s="56"/>
      <c r="KZJ19" s="56"/>
      <c r="KZK19" s="56"/>
      <c r="KZL19" s="56"/>
      <c r="KZM19" s="56"/>
      <c r="KZN19" s="56"/>
      <c r="KZO19" s="56"/>
      <c r="KZP19" s="56"/>
      <c r="KZQ19" s="56"/>
      <c r="KZR19" s="56"/>
      <c r="KZS19" s="56"/>
      <c r="KZT19" s="56"/>
      <c r="KZU19" s="56"/>
      <c r="KZV19" s="56"/>
      <c r="KZW19" s="56"/>
      <c r="KZX19" s="56"/>
      <c r="KZY19" s="56"/>
      <c r="KZZ19" s="56"/>
      <c r="LAA19" s="56"/>
      <c r="LAB19" s="56"/>
      <c r="LAC19" s="56"/>
      <c r="LAD19" s="56"/>
      <c r="LAE19" s="56"/>
      <c r="LAF19" s="56"/>
      <c r="LAG19" s="56"/>
      <c r="LAH19" s="56"/>
      <c r="LAI19" s="56"/>
      <c r="LAJ19" s="56"/>
      <c r="LAK19" s="56"/>
      <c r="LAL19" s="56"/>
      <c r="LAM19" s="56"/>
      <c r="LAN19" s="56"/>
      <c r="LAO19" s="56"/>
      <c r="LAP19" s="56"/>
      <c r="LAQ19" s="56"/>
      <c r="LAR19" s="56"/>
      <c r="LAS19" s="56"/>
      <c r="LAT19" s="56"/>
      <c r="LAU19" s="56"/>
      <c r="LAV19" s="56"/>
      <c r="LAW19" s="56"/>
      <c r="LAX19" s="56"/>
      <c r="LAY19" s="56"/>
      <c r="LAZ19" s="56"/>
      <c r="LBA19" s="56"/>
      <c r="LBB19" s="56"/>
      <c r="LBC19" s="56"/>
      <c r="LBD19" s="56"/>
      <c r="LBE19" s="56"/>
      <c r="LBF19" s="56"/>
      <c r="LBG19" s="56"/>
      <c r="LBH19" s="56"/>
      <c r="LBI19" s="56"/>
      <c r="LBJ19" s="56"/>
      <c r="LBK19" s="56"/>
      <c r="LBL19" s="56"/>
      <c r="LBM19" s="56"/>
      <c r="LBN19" s="56"/>
      <c r="LBO19" s="56"/>
      <c r="LBP19" s="56"/>
      <c r="LBQ19" s="56"/>
      <c r="LBR19" s="56"/>
      <c r="LBS19" s="56"/>
      <c r="LBT19" s="56"/>
      <c r="LBU19" s="56"/>
      <c r="LBV19" s="56"/>
      <c r="LBW19" s="56"/>
      <c r="LBX19" s="56"/>
      <c r="LBY19" s="56"/>
      <c r="LBZ19" s="56"/>
      <c r="LCA19" s="56"/>
      <c r="LCB19" s="56"/>
      <c r="LCC19" s="56"/>
      <c r="LCD19" s="56"/>
      <c r="LCE19" s="56"/>
      <c r="LCF19" s="56"/>
      <c r="LCG19" s="56"/>
      <c r="LCH19" s="56"/>
      <c r="LCI19" s="56"/>
      <c r="LCJ19" s="56"/>
      <c r="LCK19" s="56"/>
      <c r="LCL19" s="56"/>
      <c r="LCM19" s="56"/>
      <c r="LCN19" s="56"/>
      <c r="LCO19" s="56"/>
      <c r="LCP19" s="56"/>
      <c r="LCQ19" s="56"/>
      <c r="LCR19" s="56"/>
      <c r="LCS19" s="56"/>
      <c r="LCT19" s="56"/>
      <c r="LCU19" s="56"/>
      <c r="LCV19" s="56"/>
      <c r="LCW19" s="56"/>
      <c r="LCX19" s="56"/>
      <c r="LCY19" s="56"/>
      <c r="LCZ19" s="56"/>
      <c r="LDA19" s="56"/>
      <c r="LDB19" s="56"/>
      <c r="LDC19" s="56"/>
      <c r="LDD19" s="56"/>
      <c r="LDE19" s="56"/>
      <c r="LDF19" s="56"/>
      <c r="LDG19" s="56"/>
      <c r="LDH19" s="56"/>
      <c r="LDI19" s="56"/>
      <c r="LDJ19" s="56"/>
      <c r="LDK19" s="56"/>
      <c r="LDL19" s="56"/>
      <c r="LDM19" s="56"/>
      <c r="LDN19" s="56"/>
      <c r="LDO19" s="56"/>
      <c r="LDP19" s="56"/>
      <c r="LDQ19" s="56"/>
      <c r="LDR19" s="56"/>
      <c r="LDS19" s="56"/>
      <c r="LDT19" s="56"/>
      <c r="LDU19" s="56"/>
      <c r="LDV19" s="56"/>
      <c r="LDW19" s="56"/>
      <c r="LDX19" s="56"/>
      <c r="LDY19" s="56"/>
      <c r="LDZ19" s="56"/>
      <c r="LEA19" s="56"/>
      <c r="LEB19" s="56"/>
      <c r="LEC19" s="56"/>
      <c r="LED19" s="56"/>
      <c r="LEE19" s="56"/>
      <c r="LEF19" s="56"/>
      <c r="LEG19" s="56"/>
      <c r="LEH19" s="56"/>
      <c r="LEI19" s="56"/>
      <c r="LEJ19" s="56"/>
      <c r="LEK19" s="56"/>
      <c r="LEL19" s="56"/>
      <c r="LEM19" s="56"/>
      <c r="LEN19" s="56"/>
      <c r="LEO19" s="56"/>
      <c r="LEP19" s="56"/>
      <c r="LEQ19" s="56"/>
      <c r="LER19" s="56"/>
      <c r="LES19" s="56"/>
      <c r="LET19" s="56"/>
      <c r="LEU19" s="56"/>
      <c r="LEV19" s="56"/>
      <c r="LEW19" s="56"/>
      <c r="LEX19" s="56"/>
      <c r="LEY19" s="56"/>
      <c r="LEZ19" s="56"/>
      <c r="LFA19" s="56"/>
      <c r="LFB19" s="56"/>
      <c r="LFC19" s="56"/>
      <c r="LFD19" s="56"/>
      <c r="LFE19" s="56"/>
      <c r="LFF19" s="56"/>
      <c r="LFG19" s="56"/>
      <c r="LFH19" s="56"/>
      <c r="LFI19" s="56"/>
      <c r="LFJ19" s="56"/>
      <c r="LFK19" s="56"/>
      <c r="LFL19" s="56"/>
      <c r="LFM19" s="56"/>
      <c r="LFN19" s="56"/>
      <c r="LFO19" s="56"/>
      <c r="LFP19" s="56"/>
      <c r="LFQ19" s="56"/>
      <c r="LFR19" s="56"/>
      <c r="LFS19" s="56"/>
      <c r="LFT19" s="56"/>
      <c r="LFU19" s="56"/>
      <c r="LFV19" s="56"/>
      <c r="LFW19" s="56"/>
      <c r="LFX19" s="56"/>
      <c r="LFY19" s="56"/>
      <c r="LFZ19" s="56"/>
      <c r="LGA19" s="56"/>
      <c r="LGB19" s="56"/>
      <c r="LGC19" s="56"/>
      <c r="LGD19" s="56"/>
      <c r="LGE19" s="56"/>
      <c r="LGF19" s="56"/>
      <c r="LGG19" s="56"/>
      <c r="LGH19" s="56"/>
      <c r="LGI19" s="56"/>
      <c r="LGJ19" s="56"/>
      <c r="LGK19" s="56"/>
      <c r="LGL19" s="56"/>
      <c r="LGM19" s="56"/>
      <c r="LGN19" s="56"/>
      <c r="LGO19" s="56"/>
      <c r="LGP19" s="56"/>
      <c r="LGQ19" s="56"/>
      <c r="LGR19" s="56"/>
      <c r="LGS19" s="56"/>
      <c r="LGT19" s="56"/>
      <c r="LGU19" s="56"/>
      <c r="LGV19" s="56"/>
      <c r="LGW19" s="56"/>
      <c r="LGX19" s="56"/>
      <c r="LGY19" s="56"/>
      <c r="LGZ19" s="56"/>
      <c r="LHA19" s="56"/>
      <c r="LHB19" s="56"/>
      <c r="LHC19" s="56"/>
      <c r="LHD19" s="56"/>
      <c r="LHE19" s="56"/>
      <c r="LHF19" s="56"/>
      <c r="LHG19" s="56"/>
      <c r="LHH19" s="56"/>
      <c r="LHI19" s="56"/>
      <c r="LHJ19" s="56"/>
      <c r="LHK19" s="56"/>
      <c r="LHL19" s="56"/>
      <c r="LHM19" s="56"/>
      <c r="LHN19" s="56"/>
      <c r="LHO19" s="56"/>
      <c r="LHP19" s="56"/>
      <c r="LHQ19" s="56"/>
      <c r="LHR19" s="56"/>
      <c r="LHS19" s="56"/>
      <c r="LHT19" s="56"/>
      <c r="LHU19" s="56"/>
      <c r="LHV19" s="56"/>
      <c r="LHW19" s="56"/>
      <c r="LHX19" s="56"/>
      <c r="LHY19" s="56"/>
      <c r="LHZ19" s="56"/>
      <c r="LIA19" s="56"/>
      <c r="LIB19" s="56"/>
      <c r="LIC19" s="56"/>
      <c r="LID19" s="56"/>
      <c r="LIE19" s="56"/>
      <c r="LIF19" s="56"/>
      <c r="LIG19" s="56"/>
      <c r="LIH19" s="56"/>
      <c r="LII19" s="56"/>
      <c r="LIJ19" s="56"/>
      <c r="LIK19" s="56"/>
      <c r="LIL19" s="56"/>
      <c r="LIM19" s="56"/>
      <c r="LIN19" s="56"/>
      <c r="LIO19" s="56"/>
      <c r="LIP19" s="56"/>
      <c r="LIQ19" s="56"/>
      <c r="LIR19" s="56"/>
      <c r="LIS19" s="56"/>
      <c r="LIT19" s="56"/>
      <c r="LIU19" s="56"/>
      <c r="LIV19" s="56"/>
      <c r="LIW19" s="56"/>
      <c r="LIX19" s="56"/>
      <c r="LIY19" s="56"/>
      <c r="LIZ19" s="56"/>
      <c r="LJA19" s="56"/>
      <c r="LJB19" s="56"/>
      <c r="LJC19" s="56"/>
      <c r="LJD19" s="56"/>
      <c r="LJE19" s="56"/>
      <c r="LJF19" s="56"/>
      <c r="LJG19" s="56"/>
      <c r="LJH19" s="56"/>
      <c r="LJI19" s="56"/>
      <c r="LJJ19" s="56"/>
      <c r="LJK19" s="56"/>
      <c r="LJL19" s="56"/>
      <c r="LJM19" s="56"/>
      <c r="LJN19" s="56"/>
      <c r="LJO19" s="56"/>
      <c r="LJP19" s="56"/>
      <c r="LJQ19" s="56"/>
      <c r="LJR19" s="56"/>
      <c r="LJS19" s="56"/>
      <c r="LJT19" s="56"/>
      <c r="LJU19" s="56"/>
      <c r="LJV19" s="56"/>
      <c r="LJW19" s="56"/>
      <c r="LJX19" s="56"/>
      <c r="LJY19" s="56"/>
      <c r="LJZ19" s="56"/>
      <c r="LKA19" s="56"/>
      <c r="LKB19" s="56"/>
      <c r="LKC19" s="56"/>
      <c r="LKD19" s="56"/>
      <c r="LKE19" s="56"/>
      <c r="LKF19" s="56"/>
      <c r="LKG19" s="56"/>
      <c r="LKH19" s="56"/>
      <c r="LKI19" s="56"/>
      <c r="LKJ19" s="56"/>
      <c r="LKK19" s="56"/>
      <c r="LKL19" s="56"/>
      <c r="LKM19" s="56"/>
      <c r="LKN19" s="56"/>
      <c r="LKO19" s="56"/>
      <c r="LKP19" s="56"/>
      <c r="LKQ19" s="56"/>
      <c r="LKR19" s="56"/>
      <c r="LKS19" s="56"/>
      <c r="LKT19" s="56"/>
      <c r="LKU19" s="56"/>
      <c r="LKV19" s="56"/>
      <c r="LKW19" s="56"/>
      <c r="LKX19" s="56"/>
      <c r="LKY19" s="56"/>
      <c r="LKZ19" s="56"/>
      <c r="LLA19" s="56"/>
      <c r="LLB19" s="56"/>
      <c r="LLC19" s="56"/>
      <c r="LLD19" s="56"/>
      <c r="LLE19" s="56"/>
      <c r="LLF19" s="56"/>
      <c r="LLG19" s="56"/>
      <c r="LLH19" s="56"/>
      <c r="LLI19" s="56"/>
      <c r="LLJ19" s="56"/>
      <c r="LLK19" s="56"/>
      <c r="LLL19" s="56"/>
      <c r="LLM19" s="56"/>
      <c r="LLN19" s="56"/>
      <c r="LLO19" s="56"/>
      <c r="LLP19" s="56"/>
      <c r="LLQ19" s="56"/>
      <c r="LLR19" s="56"/>
      <c r="LLS19" s="56"/>
      <c r="LLT19" s="56"/>
      <c r="LLU19" s="56"/>
      <c r="LLV19" s="56"/>
      <c r="LLW19" s="56"/>
      <c r="LLX19" s="56"/>
      <c r="LLY19" s="56"/>
      <c r="LLZ19" s="56"/>
      <c r="LMA19" s="56"/>
      <c r="LMB19" s="56"/>
      <c r="LMC19" s="56"/>
      <c r="LMD19" s="56"/>
      <c r="LME19" s="56"/>
      <c r="LMF19" s="56"/>
      <c r="LMG19" s="56"/>
      <c r="LMH19" s="56"/>
      <c r="LMI19" s="56"/>
      <c r="LMJ19" s="56"/>
      <c r="LMK19" s="56"/>
      <c r="LML19" s="56"/>
      <c r="LMM19" s="56"/>
      <c r="LMN19" s="56"/>
      <c r="LMO19" s="56"/>
      <c r="LMP19" s="56"/>
      <c r="LMQ19" s="56"/>
      <c r="LMR19" s="56"/>
      <c r="LMS19" s="56"/>
      <c r="LMT19" s="56"/>
      <c r="LMU19" s="56"/>
      <c r="LMV19" s="56"/>
      <c r="LMW19" s="56"/>
      <c r="LMX19" s="56"/>
      <c r="LMY19" s="56"/>
      <c r="LMZ19" s="56"/>
      <c r="LNA19" s="56"/>
      <c r="LNB19" s="56"/>
      <c r="LNC19" s="56"/>
      <c r="LND19" s="56"/>
      <c r="LNE19" s="56"/>
      <c r="LNF19" s="56"/>
      <c r="LNG19" s="56"/>
      <c r="LNH19" s="56"/>
      <c r="LNI19" s="56"/>
      <c r="LNJ19" s="56"/>
      <c r="LNK19" s="56"/>
      <c r="LNL19" s="56"/>
      <c r="LNM19" s="56"/>
      <c r="LNN19" s="56"/>
      <c r="LNO19" s="56"/>
      <c r="LNP19" s="56"/>
      <c r="LNQ19" s="56"/>
      <c r="LNR19" s="56"/>
      <c r="LNS19" s="56"/>
      <c r="LNT19" s="56"/>
      <c r="LNU19" s="56"/>
      <c r="LNV19" s="56"/>
      <c r="LNW19" s="56"/>
      <c r="LNX19" s="56"/>
      <c r="LNY19" s="56"/>
      <c r="LNZ19" s="56"/>
      <c r="LOA19" s="56"/>
      <c r="LOB19" s="56"/>
      <c r="LOC19" s="56"/>
      <c r="LOD19" s="56"/>
      <c r="LOE19" s="56"/>
      <c r="LOF19" s="56"/>
      <c r="LOG19" s="56"/>
      <c r="LOH19" s="56"/>
      <c r="LOI19" s="56"/>
      <c r="LOJ19" s="56"/>
      <c r="LOK19" s="56"/>
      <c r="LOL19" s="56"/>
      <c r="LOM19" s="56"/>
      <c r="LON19" s="56"/>
      <c r="LOO19" s="56"/>
      <c r="LOP19" s="56"/>
      <c r="LOQ19" s="56"/>
      <c r="LOR19" s="56"/>
      <c r="LOS19" s="56"/>
      <c r="LOT19" s="56"/>
      <c r="LOU19" s="56"/>
      <c r="LOV19" s="56"/>
      <c r="LOW19" s="56"/>
      <c r="LOX19" s="56"/>
      <c r="LOY19" s="56"/>
      <c r="LOZ19" s="56"/>
      <c r="LPA19" s="56"/>
      <c r="LPB19" s="56"/>
      <c r="LPC19" s="56"/>
      <c r="LPD19" s="56"/>
      <c r="LPE19" s="56"/>
      <c r="LPF19" s="56"/>
      <c r="LPG19" s="56"/>
      <c r="LPH19" s="56"/>
      <c r="LPI19" s="56"/>
      <c r="LPJ19" s="56"/>
      <c r="LPK19" s="56"/>
      <c r="LPL19" s="56"/>
      <c r="LPM19" s="56"/>
      <c r="LPN19" s="56"/>
      <c r="LPO19" s="56"/>
      <c r="LPP19" s="56"/>
      <c r="LPQ19" s="56"/>
      <c r="LPR19" s="56"/>
      <c r="LPS19" s="56"/>
      <c r="LPT19" s="56"/>
      <c r="LPU19" s="56"/>
      <c r="LPV19" s="56"/>
      <c r="LPW19" s="56"/>
      <c r="LPX19" s="56"/>
      <c r="LPY19" s="56"/>
      <c r="LPZ19" s="56"/>
      <c r="LQA19" s="56"/>
      <c r="LQB19" s="56"/>
      <c r="LQC19" s="56"/>
      <c r="LQD19" s="56"/>
      <c r="LQE19" s="56"/>
      <c r="LQF19" s="56"/>
      <c r="LQG19" s="56"/>
      <c r="LQH19" s="56"/>
      <c r="LQI19" s="56"/>
      <c r="LQJ19" s="56"/>
      <c r="LQK19" s="56"/>
      <c r="LQL19" s="56"/>
      <c r="LQM19" s="56"/>
      <c r="LQN19" s="56"/>
      <c r="LQO19" s="56"/>
      <c r="LQP19" s="56"/>
      <c r="LQQ19" s="56"/>
      <c r="LQR19" s="56"/>
      <c r="LQS19" s="56"/>
      <c r="LQT19" s="56"/>
      <c r="LQU19" s="56"/>
      <c r="LQV19" s="56"/>
      <c r="LQW19" s="56"/>
      <c r="LQX19" s="56"/>
      <c r="LQY19" s="56"/>
      <c r="LQZ19" s="56"/>
      <c r="LRA19" s="56"/>
      <c r="LRB19" s="56"/>
      <c r="LRC19" s="56"/>
      <c r="LRD19" s="56"/>
      <c r="LRE19" s="56"/>
      <c r="LRF19" s="56"/>
      <c r="LRG19" s="56"/>
      <c r="LRH19" s="56"/>
      <c r="LRI19" s="56"/>
      <c r="LRJ19" s="56"/>
      <c r="LRK19" s="56"/>
      <c r="LRL19" s="56"/>
      <c r="LRM19" s="56"/>
      <c r="LRN19" s="56"/>
      <c r="LRO19" s="56"/>
      <c r="LRP19" s="56"/>
      <c r="LRQ19" s="56"/>
      <c r="LRR19" s="56"/>
      <c r="LRS19" s="56"/>
      <c r="LRT19" s="56"/>
      <c r="LRU19" s="56"/>
      <c r="LRV19" s="56"/>
      <c r="LRW19" s="56"/>
      <c r="LRX19" s="56"/>
      <c r="LRY19" s="56"/>
      <c r="LRZ19" s="56"/>
      <c r="LSA19" s="56"/>
      <c r="LSB19" s="56"/>
      <c r="LSC19" s="56"/>
      <c r="LSD19" s="56"/>
      <c r="LSE19" s="56"/>
      <c r="LSF19" s="56"/>
      <c r="LSG19" s="56"/>
      <c r="LSH19" s="56"/>
      <c r="LSI19" s="56"/>
      <c r="LSJ19" s="56"/>
      <c r="LSK19" s="56"/>
      <c r="LSL19" s="56"/>
      <c r="LSM19" s="56"/>
      <c r="LSN19" s="56"/>
      <c r="LSO19" s="56"/>
      <c r="LSP19" s="56"/>
      <c r="LSQ19" s="56"/>
      <c r="LSR19" s="56"/>
      <c r="LSS19" s="56"/>
      <c r="LST19" s="56"/>
      <c r="LSU19" s="56"/>
      <c r="LSV19" s="56"/>
      <c r="LSW19" s="56"/>
      <c r="LSX19" s="56"/>
      <c r="LSY19" s="56"/>
      <c r="LSZ19" s="56"/>
      <c r="LTA19" s="56"/>
      <c r="LTB19" s="56"/>
      <c r="LTC19" s="56"/>
      <c r="LTD19" s="56"/>
      <c r="LTE19" s="56"/>
      <c r="LTF19" s="56"/>
      <c r="LTG19" s="56"/>
      <c r="LTH19" s="56"/>
      <c r="LTI19" s="56"/>
      <c r="LTJ19" s="56"/>
      <c r="LTK19" s="56"/>
      <c r="LTL19" s="56"/>
      <c r="LTM19" s="56"/>
      <c r="LTN19" s="56"/>
      <c r="LTO19" s="56"/>
      <c r="LTP19" s="56"/>
      <c r="LTQ19" s="56"/>
      <c r="LTR19" s="56"/>
      <c r="LTS19" s="56"/>
      <c r="LTT19" s="56"/>
      <c r="LTU19" s="56"/>
      <c r="LTV19" s="56"/>
      <c r="LTW19" s="56"/>
      <c r="LTX19" s="56"/>
      <c r="LTY19" s="56"/>
      <c r="LTZ19" s="56"/>
      <c r="LUA19" s="56"/>
      <c r="LUB19" s="56"/>
      <c r="LUC19" s="56"/>
      <c r="LUD19" s="56"/>
      <c r="LUE19" s="56"/>
      <c r="LUF19" s="56"/>
      <c r="LUG19" s="56"/>
      <c r="LUH19" s="56"/>
      <c r="LUI19" s="56"/>
      <c r="LUJ19" s="56"/>
      <c r="LUK19" s="56"/>
      <c r="LUL19" s="56"/>
      <c r="LUM19" s="56"/>
      <c r="LUN19" s="56"/>
      <c r="LUO19" s="56"/>
      <c r="LUP19" s="56"/>
      <c r="LUQ19" s="56"/>
      <c r="LUR19" s="56"/>
      <c r="LUS19" s="56"/>
      <c r="LUT19" s="56"/>
      <c r="LUU19" s="56"/>
      <c r="LUV19" s="56"/>
      <c r="LUW19" s="56"/>
      <c r="LUX19" s="56"/>
      <c r="LUY19" s="56"/>
      <c r="LUZ19" s="56"/>
      <c r="LVA19" s="56"/>
      <c r="LVB19" s="56"/>
      <c r="LVC19" s="56"/>
      <c r="LVD19" s="56"/>
      <c r="LVE19" s="56"/>
      <c r="LVF19" s="56"/>
      <c r="LVG19" s="56"/>
      <c r="LVH19" s="56"/>
      <c r="LVI19" s="56"/>
      <c r="LVJ19" s="56"/>
      <c r="LVK19" s="56"/>
      <c r="LVL19" s="56"/>
      <c r="LVM19" s="56"/>
      <c r="LVN19" s="56"/>
      <c r="LVO19" s="56"/>
      <c r="LVP19" s="56"/>
      <c r="LVQ19" s="56"/>
      <c r="LVR19" s="56"/>
      <c r="LVS19" s="56"/>
      <c r="LVT19" s="56"/>
      <c r="LVU19" s="56"/>
      <c r="LVV19" s="56"/>
      <c r="LVW19" s="56"/>
      <c r="LVX19" s="56"/>
      <c r="LVY19" s="56"/>
      <c r="LVZ19" s="56"/>
      <c r="LWA19" s="56"/>
      <c r="LWB19" s="56"/>
      <c r="LWC19" s="56"/>
      <c r="LWD19" s="56"/>
      <c r="LWE19" s="56"/>
      <c r="LWF19" s="56"/>
      <c r="LWG19" s="56"/>
      <c r="LWH19" s="56"/>
      <c r="LWI19" s="56"/>
      <c r="LWJ19" s="56"/>
      <c r="LWK19" s="56"/>
      <c r="LWL19" s="56"/>
      <c r="LWM19" s="56"/>
      <c r="LWN19" s="56"/>
      <c r="LWO19" s="56"/>
      <c r="LWP19" s="56"/>
      <c r="LWQ19" s="56"/>
      <c r="LWR19" s="56"/>
      <c r="LWS19" s="56"/>
      <c r="LWT19" s="56"/>
      <c r="LWU19" s="56"/>
      <c r="LWV19" s="56"/>
      <c r="LWW19" s="56"/>
      <c r="LWX19" s="56"/>
      <c r="LWY19" s="56"/>
      <c r="LWZ19" s="56"/>
      <c r="LXA19" s="56"/>
      <c r="LXB19" s="56"/>
      <c r="LXC19" s="56"/>
      <c r="LXD19" s="56"/>
      <c r="LXE19" s="56"/>
      <c r="LXF19" s="56"/>
      <c r="LXG19" s="56"/>
      <c r="LXH19" s="56"/>
      <c r="LXI19" s="56"/>
      <c r="LXJ19" s="56"/>
      <c r="LXK19" s="56"/>
      <c r="LXL19" s="56"/>
      <c r="LXM19" s="56"/>
      <c r="LXN19" s="56"/>
      <c r="LXO19" s="56"/>
      <c r="LXP19" s="56"/>
      <c r="LXQ19" s="56"/>
      <c r="LXR19" s="56"/>
      <c r="LXS19" s="56"/>
      <c r="LXT19" s="56"/>
      <c r="LXU19" s="56"/>
      <c r="LXV19" s="56"/>
      <c r="LXW19" s="56"/>
      <c r="LXX19" s="56"/>
      <c r="LXY19" s="56"/>
      <c r="LXZ19" s="56"/>
      <c r="LYA19" s="56"/>
      <c r="LYB19" s="56"/>
      <c r="LYC19" s="56"/>
      <c r="LYD19" s="56"/>
      <c r="LYE19" s="56"/>
      <c r="LYF19" s="56"/>
      <c r="LYG19" s="56"/>
      <c r="LYH19" s="56"/>
      <c r="LYI19" s="56"/>
      <c r="LYJ19" s="56"/>
      <c r="LYK19" s="56"/>
      <c r="LYL19" s="56"/>
      <c r="LYM19" s="56"/>
      <c r="LYN19" s="56"/>
      <c r="LYO19" s="56"/>
      <c r="LYP19" s="56"/>
      <c r="LYQ19" s="56"/>
      <c r="LYR19" s="56"/>
      <c r="LYS19" s="56"/>
      <c r="LYT19" s="56"/>
      <c r="LYU19" s="56"/>
      <c r="LYV19" s="56"/>
      <c r="LYW19" s="56"/>
      <c r="LYX19" s="56"/>
      <c r="LYY19" s="56"/>
      <c r="LYZ19" s="56"/>
      <c r="LZA19" s="56"/>
      <c r="LZB19" s="56"/>
      <c r="LZC19" s="56"/>
      <c r="LZD19" s="56"/>
      <c r="LZE19" s="56"/>
      <c r="LZF19" s="56"/>
      <c r="LZG19" s="56"/>
      <c r="LZH19" s="56"/>
      <c r="LZI19" s="56"/>
      <c r="LZJ19" s="56"/>
      <c r="LZK19" s="56"/>
      <c r="LZL19" s="56"/>
      <c r="LZM19" s="56"/>
      <c r="LZN19" s="56"/>
      <c r="LZO19" s="56"/>
      <c r="LZP19" s="56"/>
      <c r="LZQ19" s="56"/>
      <c r="LZR19" s="56"/>
      <c r="LZS19" s="56"/>
      <c r="LZT19" s="56"/>
      <c r="LZU19" s="56"/>
      <c r="LZV19" s="56"/>
      <c r="LZW19" s="56"/>
      <c r="LZX19" s="56"/>
      <c r="LZY19" s="56"/>
      <c r="LZZ19" s="56"/>
      <c r="MAA19" s="56"/>
      <c r="MAB19" s="56"/>
      <c r="MAC19" s="56"/>
      <c r="MAD19" s="56"/>
      <c r="MAE19" s="56"/>
      <c r="MAF19" s="56"/>
      <c r="MAG19" s="56"/>
      <c r="MAH19" s="56"/>
      <c r="MAI19" s="56"/>
      <c r="MAJ19" s="56"/>
      <c r="MAK19" s="56"/>
      <c r="MAL19" s="56"/>
      <c r="MAM19" s="56"/>
      <c r="MAN19" s="56"/>
      <c r="MAO19" s="56"/>
      <c r="MAP19" s="56"/>
      <c r="MAQ19" s="56"/>
      <c r="MAR19" s="56"/>
      <c r="MAS19" s="56"/>
      <c r="MAT19" s="56"/>
      <c r="MAU19" s="56"/>
      <c r="MAV19" s="56"/>
      <c r="MAW19" s="56"/>
      <c r="MAX19" s="56"/>
      <c r="MAY19" s="56"/>
      <c r="MAZ19" s="56"/>
      <c r="MBA19" s="56"/>
      <c r="MBB19" s="56"/>
      <c r="MBC19" s="56"/>
      <c r="MBD19" s="56"/>
      <c r="MBE19" s="56"/>
      <c r="MBF19" s="56"/>
      <c r="MBG19" s="56"/>
      <c r="MBH19" s="56"/>
      <c r="MBI19" s="56"/>
      <c r="MBJ19" s="56"/>
      <c r="MBK19" s="56"/>
      <c r="MBL19" s="56"/>
      <c r="MBM19" s="56"/>
      <c r="MBN19" s="56"/>
      <c r="MBO19" s="56"/>
      <c r="MBP19" s="56"/>
      <c r="MBQ19" s="56"/>
      <c r="MBR19" s="56"/>
      <c r="MBS19" s="56"/>
      <c r="MBT19" s="56"/>
      <c r="MBU19" s="56"/>
      <c r="MBV19" s="56"/>
      <c r="MBW19" s="56"/>
      <c r="MBX19" s="56"/>
      <c r="MBY19" s="56"/>
      <c r="MBZ19" s="56"/>
      <c r="MCA19" s="56"/>
      <c r="MCB19" s="56"/>
      <c r="MCC19" s="56"/>
      <c r="MCD19" s="56"/>
      <c r="MCE19" s="56"/>
      <c r="MCF19" s="56"/>
      <c r="MCG19" s="56"/>
      <c r="MCH19" s="56"/>
      <c r="MCI19" s="56"/>
      <c r="MCJ19" s="56"/>
      <c r="MCK19" s="56"/>
      <c r="MCL19" s="56"/>
      <c r="MCM19" s="56"/>
      <c r="MCN19" s="56"/>
      <c r="MCO19" s="56"/>
      <c r="MCP19" s="56"/>
      <c r="MCQ19" s="56"/>
      <c r="MCR19" s="56"/>
      <c r="MCS19" s="56"/>
      <c r="MCT19" s="56"/>
      <c r="MCU19" s="56"/>
      <c r="MCV19" s="56"/>
      <c r="MCW19" s="56"/>
      <c r="MCX19" s="56"/>
      <c r="MCY19" s="56"/>
      <c r="MCZ19" s="56"/>
      <c r="MDA19" s="56"/>
      <c r="MDB19" s="56"/>
      <c r="MDC19" s="56"/>
      <c r="MDD19" s="56"/>
      <c r="MDE19" s="56"/>
      <c r="MDF19" s="56"/>
      <c r="MDG19" s="56"/>
      <c r="MDH19" s="56"/>
      <c r="MDI19" s="56"/>
      <c r="MDJ19" s="56"/>
      <c r="MDK19" s="56"/>
      <c r="MDL19" s="56"/>
      <c r="MDM19" s="56"/>
      <c r="MDN19" s="56"/>
      <c r="MDO19" s="56"/>
      <c r="MDP19" s="56"/>
      <c r="MDQ19" s="56"/>
      <c r="MDR19" s="56"/>
      <c r="MDS19" s="56"/>
      <c r="MDT19" s="56"/>
      <c r="MDU19" s="56"/>
      <c r="MDV19" s="56"/>
      <c r="MDW19" s="56"/>
      <c r="MDX19" s="56"/>
      <c r="MDY19" s="56"/>
      <c r="MDZ19" s="56"/>
      <c r="MEA19" s="56"/>
      <c r="MEB19" s="56"/>
      <c r="MEC19" s="56"/>
      <c r="MED19" s="56"/>
      <c r="MEE19" s="56"/>
      <c r="MEF19" s="56"/>
      <c r="MEG19" s="56"/>
      <c r="MEH19" s="56"/>
      <c r="MEI19" s="56"/>
      <c r="MEJ19" s="56"/>
      <c r="MEK19" s="56"/>
      <c r="MEL19" s="56"/>
      <c r="MEM19" s="56"/>
      <c r="MEN19" s="56"/>
      <c r="MEO19" s="56"/>
      <c r="MEP19" s="56"/>
      <c r="MEQ19" s="56"/>
      <c r="MER19" s="56"/>
      <c r="MES19" s="56"/>
      <c r="MET19" s="56"/>
      <c r="MEU19" s="56"/>
      <c r="MEV19" s="56"/>
      <c r="MEW19" s="56"/>
      <c r="MEX19" s="56"/>
      <c r="MEY19" s="56"/>
      <c r="MEZ19" s="56"/>
      <c r="MFA19" s="56"/>
      <c r="MFB19" s="56"/>
      <c r="MFC19" s="56"/>
      <c r="MFD19" s="56"/>
      <c r="MFE19" s="56"/>
      <c r="MFF19" s="56"/>
      <c r="MFG19" s="56"/>
      <c r="MFH19" s="56"/>
      <c r="MFI19" s="56"/>
      <c r="MFJ19" s="56"/>
      <c r="MFK19" s="56"/>
      <c r="MFL19" s="56"/>
      <c r="MFM19" s="56"/>
      <c r="MFN19" s="56"/>
      <c r="MFO19" s="56"/>
      <c r="MFP19" s="56"/>
      <c r="MFQ19" s="56"/>
      <c r="MFR19" s="56"/>
      <c r="MFS19" s="56"/>
      <c r="MFT19" s="56"/>
      <c r="MFU19" s="56"/>
      <c r="MFV19" s="56"/>
      <c r="MFW19" s="56"/>
      <c r="MFX19" s="56"/>
      <c r="MFY19" s="56"/>
      <c r="MFZ19" s="56"/>
      <c r="MGA19" s="56"/>
      <c r="MGB19" s="56"/>
      <c r="MGC19" s="56"/>
      <c r="MGD19" s="56"/>
      <c r="MGE19" s="56"/>
      <c r="MGF19" s="56"/>
      <c r="MGG19" s="56"/>
      <c r="MGH19" s="56"/>
      <c r="MGI19" s="56"/>
      <c r="MGJ19" s="56"/>
      <c r="MGK19" s="56"/>
      <c r="MGL19" s="56"/>
      <c r="MGM19" s="56"/>
      <c r="MGN19" s="56"/>
      <c r="MGO19" s="56"/>
      <c r="MGP19" s="56"/>
      <c r="MGQ19" s="56"/>
      <c r="MGR19" s="56"/>
      <c r="MGS19" s="56"/>
      <c r="MGT19" s="56"/>
      <c r="MGU19" s="56"/>
      <c r="MGV19" s="56"/>
      <c r="MGW19" s="56"/>
      <c r="MGX19" s="56"/>
      <c r="MGY19" s="56"/>
      <c r="MGZ19" s="56"/>
      <c r="MHA19" s="56"/>
      <c r="MHB19" s="56"/>
      <c r="MHC19" s="56"/>
      <c r="MHD19" s="56"/>
      <c r="MHE19" s="56"/>
      <c r="MHF19" s="56"/>
      <c r="MHG19" s="56"/>
      <c r="MHH19" s="56"/>
      <c r="MHI19" s="56"/>
      <c r="MHJ19" s="56"/>
      <c r="MHK19" s="56"/>
      <c r="MHL19" s="56"/>
      <c r="MHM19" s="56"/>
      <c r="MHN19" s="56"/>
      <c r="MHO19" s="56"/>
      <c r="MHP19" s="56"/>
      <c r="MHQ19" s="56"/>
      <c r="MHR19" s="56"/>
      <c r="MHS19" s="56"/>
      <c r="MHT19" s="56"/>
      <c r="MHU19" s="56"/>
      <c r="MHV19" s="56"/>
      <c r="MHW19" s="56"/>
      <c r="MHX19" s="56"/>
      <c r="MHY19" s="56"/>
      <c r="MHZ19" s="56"/>
      <c r="MIA19" s="56"/>
      <c r="MIB19" s="56"/>
      <c r="MIC19" s="56"/>
      <c r="MID19" s="56"/>
      <c r="MIE19" s="56"/>
      <c r="MIF19" s="56"/>
      <c r="MIG19" s="56"/>
      <c r="MIH19" s="56"/>
      <c r="MII19" s="56"/>
      <c r="MIJ19" s="56"/>
      <c r="MIK19" s="56"/>
      <c r="MIL19" s="56"/>
      <c r="MIM19" s="56"/>
      <c r="MIN19" s="56"/>
      <c r="MIO19" s="56"/>
      <c r="MIP19" s="56"/>
      <c r="MIQ19" s="56"/>
      <c r="MIR19" s="56"/>
      <c r="MIS19" s="56"/>
      <c r="MIT19" s="56"/>
      <c r="MIU19" s="56"/>
      <c r="MIV19" s="56"/>
      <c r="MIW19" s="56"/>
      <c r="MIX19" s="56"/>
      <c r="MIY19" s="56"/>
      <c r="MIZ19" s="56"/>
      <c r="MJA19" s="56"/>
      <c r="MJB19" s="56"/>
      <c r="MJC19" s="56"/>
      <c r="MJD19" s="56"/>
      <c r="MJE19" s="56"/>
      <c r="MJF19" s="56"/>
      <c r="MJG19" s="56"/>
      <c r="MJH19" s="56"/>
      <c r="MJI19" s="56"/>
      <c r="MJJ19" s="56"/>
      <c r="MJK19" s="56"/>
      <c r="MJL19" s="56"/>
      <c r="MJM19" s="56"/>
      <c r="MJN19" s="56"/>
      <c r="MJO19" s="56"/>
      <c r="MJP19" s="56"/>
      <c r="MJQ19" s="56"/>
      <c r="MJR19" s="56"/>
      <c r="MJS19" s="56"/>
      <c r="MJT19" s="56"/>
      <c r="MJU19" s="56"/>
      <c r="MJV19" s="56"/>
      <c r="MJW19" s="56"/>
      <c r="MJX19" s="56"/>
      <c r="MJY19" s="56"/>
      <c r="MJZ19" s="56"/>
      <c r="MKA19" s="56"/>
      <c r="MKB19" s="56"/>
      <c r="MKC19" s="56"/>
      <c r="MKD19" s="56"/>
      <c r="MKE19" s="56"/>
      <c r="MKF19" s="56"/>
      <c r="MKG19" s="56"/>
      <c r="MKH19" s="56"/>
      <c r="MKI19" s="56"/>
      <c r="MKJ19" s="56"/>
      <c r="MKK19" s="56"/>
      <c r="MKL19" s="56"/>
      <c r="MKM19" s="56"/>
      <c r="MKN19" s="56"/>
      <c r="MKO19" s="56"/>
      <c r="MKP19" s="56"/>
      <c r="MKQ19" s="56"/>
      <c r="MKR19" s="56"/>
      <c r="MKS19" s="56"/>
      <c r="MKT19" s="56"/>
      <c r="MKU19" s="56"/>
      <c r="MKV19" s="56"/>
      <c r="MKW19" s="56"/>
      <c r="MKX19" s="56"/>
      <c r="MKY19" s="56"/>
      <c r="MKZ19" s="56"/>
      <c r="MLA19" s="56"/>
      <c r="MLB19" s="56"/>
      <c r="MLC19" s="56"/>
      <c r="MLD19" s="56"/>
      <c r="MLE19" s="56"/>
      <c r="MLF19" s="56"/>
      <c r="MLG19" s="56"/>
      <c r="MLH19" s="56"/>
      <c r="MLI19" s="56"/>
      <c r="MLJ19" s="56"/>
      <c r="MLK19" s="56"/>
      <c r="MLL19" s="56"/>
      <c r="MLM19" s="56"/>
      <c r="MLN19" s="56"/>
      <c r="MLO19" s="56"/>
      <c r="MLP19" s="56"/>
      <c r="MLQ19" s="56"/>
      <c r="MLR19" s="56"/>
      <c r="MLS19" s="56"/>
      <c r="MLT19" s="56"/>
      <c r="MLU19" s="56"/>
      <c r="MLV19" s="56"/>
      <c r="MLW19" s="56"/>
      <c r="MLX19" s="56"/>
      <c r="MLY19" s="56"/>
      <c r="MLZ19" s="56"/>
      <c r="MMA19" s="56"/>
      <c r="MMB19" s="56"/>
      <c r="MMC19" s="56"/>
      <c r="MMD19" s="56"/>
      <c r="MME19" s="56"/>
      <c r="MMF19" s="56"/>
      <c r="MMG19" s="56"/>
      <c r="MMH19" s="56"/>
      <c r="MMI19" s="56"/>
      <c r="MMJ19" s="56"/>
      <c r="MMK19" s="56"/>
      <c r="MML19" s="56"/>
      <c r="MMM19" s="56"/>
      <c r="MMN19" s="56"/>
      <c r="MMO19" s="56"/>
      <c r="MMP19" s="56"/>
      <c r="MMQ19" s="56"/>
      <c r="MMR19" s="56"/>
      <c r="MMS19" s="56"/>
      <c r="MMT19" s="56"/>
      <c r="MMU19" s="56"/>
      <c r="MMV19" s="56"/>
      <c r="MMW19" s="56"/>
      <c r="MMX19" s="56"/>
      <c r="MMY19" s="56"/>
      <c r="MMZ19" s="56"/>
      <c r="MNA19" s="56"/>
      <c r="MNB19" s="56"/>
      <c r="MNC19" s="56"/>
      <c r="MND19" s="56"/>
      <c r="MNE19" s="56"/>
      <c r="MNF19" s="56"/>
      <c r="MNG19" s="56"/>
      <c r="MNH19" s="56"/>
      <c r="MNI19" s="56"/>
      <c r="MNJ19" s="56"/>
      <c r="MNK19" s="56"/>
      <c r="MNL19" s="56"/>
      <c r="MNM19" s="56"/>
      <c r="MNN19" s="56"/>
      <c r="MNO19" s="56"/>
      <c r="MNP19" s="56"/>
      <c r="MNQ19" s="56"/>
      <c r="MNR19" s="56"/>
      <c r="MNS19" s="56"/>
      <c r="MNT19" s="56"/>
      <c r="MNU19" s="56"/>
      <c r="MNV19" s="56"/>
      <c r="MNW19" s="56"/>
      <c r="MNX19" s="56"/>
      <c r="MNY19" s="56"/>
      <c r="MNZ19" s="56"/>
      <c r="MOA19" s="56"/>
      <c r="MOB19" s="56"/>
      <c r="MOC19" s="56"/>
      <c r="MOD19" s="56"/>
      <c r="MOE19" s="56"/>
      <c r="MOF19" s="56"/>
      <c r="MOG19" s="56"/>
      <c r="MOH19" s="56"/>
      <c r="MOI19" s="56"/>
      <c r="MOJ19" s="56"/>
      <c r="MOK19" s="56"/>
      <c r="MOL19" s="56"/>
      <c r="MOM19" s="56"/>
      <c r="MON19" s="56"/>
      <c r="MOO19" s="56"/>
      <c r="MOP19" s="56"/>
      <c r="MOQ19" s="56"/>
      <c r="MOR19" s="56"/>
      <c r="MOS19" s="56"/>
      <c r="MOT19" s="56"/>
      <c r="MOU19" s="56"/>
      <c r="MOV19" s="56"/>
      <c r="MOW19" s="56"/>
      <c r="MOX19" s="56"/>
      <c r="MOY19" s="56"/>
      <c r="MOZ19" s="56"/>
      <c r="MPA19" s="56"/>
      <c r="MPB19" s="56"/>
      <c r="MPC19" s="56"/>
      <c r="MPD19" s="56"/>
      <c r="MPE19" s="56"/>
      <c r="MPF19" s="56"/>
      <c r="MPG19" s="56"/>
      <c r="MPH19" s="56"/>
      <c r="MPI19" s="56"/>
      <c r="MPJ19" s="56"/>
      <c r="MPK19" s="56"/>
      <c r="MPL19" s="56"/>
      <c r="MPM19" s="56"/>
      <c r="MPN19" s="56"/>
      <c r="MPO19" s="56"/>
      <c r="MPP19" s="56"/>
      <c r="MPQ19" s="56"/>
      <c r="MPR19" s="56"/>
      <c r="MPS19" s="56"/>
      <c r="MPT19" s="56"/>
      <c r="MPU19" s="56"/>
      <c r="MPV19" s="56"/>
      <c r="MPW19" s="56"/>
      <c r="MPX19" s="56"/>
      <c r="MPY19" s="56"/>
      <c r="MPZ19" s="56"/>
      <c r="MQA19" s="56"/>
      <c r="MQB19" s="56"/>
      <c r="MQC19" s="56"/>
      <c r="MQD19" s="56"/>
      <c r="MQE19" s="56"/>
      <c r="MQF19" s="56"/>
      <c r="MQG19" s="56"/>
      <c r="MQH19" s="56"/>
      <c r="MQI19" s="56"/>
      <c r="MQJ19" s="56"/>
      <c r="MQK19" s="56"/>
      <c r="MQL19" s="56"/>
      <c r="MQM19" s="56"/>
      <c r="MQN19" s="56"/>
      <c r="MQO19" s="56"/>
      <c r="MQP19" s="56"/>
      <c r="MQQ19" s="56"/>
      <c r="MQR19" s="56"/>
      <c r="MQS19" s="56"/>
      <c r="MQT19" s="56"/>
      <c r="MQU19" s="56"/>
      <c r="MQV19" s="56"/>
      <c r="MQW19" s="56"/>
      <c r="MQX19" s="56"/>
      <c r="MQY19" s="56"/>
      <c r="MQZ19" s="56"/>
      <c r="MRA19" s="56"/>
      <c r="MRB19" s="56"/>
      <c r="MRC19" s="56"/>
      <c r="MRD19" s="56"/>
      <c r="MRE19" s="56"/>
      <c r="MRF19" s="56"/>
      <c r="MRG19" s="56"/>
      <c r="MRH19" s="56"/>
      <c r="MRI19" s="56"/>
      <c r="MRJ19" s="56"/>
      <c r="MRK19" s="56"/>
      <c r="MRL19" s="56"/>
      <c r="MRM19" s="56"/>
      <c r="MRN19" s="56"/>
      <c r="MRO19" s="56"/>
      <c r="MRP19" s="56"/>
      <c r="MRQ19" s="56"/>
      <c r="MRR19" s="56"/>
      <c r="MRS19" s="56"/>
      <c r="MRT19" s="56"/>
      <c r="MRU19" s="56"/>
      <c r="MRV19" s="56"/>
      <c r="MRW19" s="56"/>
      <c r="MRX19" s="56"/>
      <c r="MRY19" s="56"/>
      <c r="MRZ19" s="56"/>
      <c r="MSA19" s="56"/>
      <c r="MSB19" s="56"/>
      <c r="MSC19" s="56"/>
      <c r="MSD19" s="56"/>
      <c r="MSE19" s="56"/>
      <c r="MSF19" s="56"/>
      <c r="MSG19" s="56"/>
      <c r="MSH19" s="56"/>
      <c r="MSI19" s="56"/>
      <c r="MSJ19" s="56"/>
      <c r="MSK19" s="56"/>
      <c r="MSL19" s="56"/>
      <c r="MSM19" s="56"/>
      <c r="MSN19" s="56"/>
      <c r="MSO19" s="56"/>
      <c r="MSP19" s="56"/>
      <c r="MSQ19" s="56"/>
      <c r="MSR19" s="56"/>
      <c r="MSS19" s="56"/>
      <c r="MST19" s="56"/>
      <c r="MSU19" s="56"/>
      <c r="MSV19" s="56"/>
      <c r="MSW19" s="56"/>
      <c r="MSX19" s="56"/>
      <c r="MSY19" s="56"/>
      <c r="MSZ19" s="56"/>
      <c r="MTA19" s="56"/>
      <c r="MTB19" s="56"/>
      <c r="MTC19" s="56"/>
      <c r="MTD19" s="56"/>
      <c r="MTE19" s="56"/>
      <c r="MTF19" s="56"/>
      <c r="MTG19" s="56"/>
      <c r="MTH19" s="56"/>
      <c r="MTI19" s="56"/>
      <c r="MTJ19" s="56"/>
      <c r="MTK19" s="56"/>
      <c r="MTL19" s="56"/>
      <c r="MTM19" s="56"/>
      <c r="MTN19" s="56"/>
      <c r="MTO19" s="56"/>
      <c r="MTP19" s="56"/>
      <c r="MTQ19" s="56"/>
      <c r="MTR19" s="56"/>
      <c r="MTS19" s="56"/>
      <c r="MTT19" s="56"/>
      <c r="MTU19" s="56"/>
      <c r="MTV19" s="56"/>
      <c r="MTW19" s="56"/>
      <c r="MTX19" s="56"/>
      <c r="MTY19" s="56"/>
      <c r="MTZ19" s="56"/>
      <c r="MUA19" s="56"/>
      <c r="MUB19" s="56"/>
      <c r="MUC19" s="56"/>
      <c r="MUD19" s="56"/>
      <c r="MUE19" s="56"/>
      <c r="MUF19" s="56"/>
      <c r="MUG19" s="56"/>
      <c r="MUH19" s="56"/>
      <c r="MUI19" s="56"/>
      <c r="MUJ19" s="56"/>
      <c r="MUK19" s="56"/>
      <c r="MUL19" s="56"/>
      <c r="MUM19" s="56"/>
      <c r="MUN19" s="56"/>
      <c r="MUO19" s="56"/>
      <c r="MUP19" s="56"/>
      <c r="MUQ19" s="56"/>
      <c r="MUR19" s="56"/>
      <c r="MUS19" s="56"/>
      <c r="MUT19" s="56"/>
      <c r="MUU19" s="56"/>
      <c r="MUV19" s="56"/>
      <c r="MUW19" s="56"/>
      <c r="MUX19" s="56"/>
      <c r="MUY19" s="56"/>
      <c r="MUZ19" s="56"/>
      <c r="MVA19" s="56"/>
      <c r="MVB19" s="56"/>
      <c r="MVC19" s="56"/>
      <c r="MVD19" s="56"/>
      <c r="MVE19" s="56"/>
      <c r="MVF19" s="56"/>
      <c r="MVG19" s="56"/>
      <c r="MVH19" s="56"/>
      <c r="MVI19" s="56"/>
      <c r="MVJ19" s="56"/>
      <c r="MVK19" s="56"/>
      <c r="MVL19" s="56"/>
      <c r="MVM19" s="56"/>
      <c r="MVN19" s="56"/>
      <c r="MVO19" s="56"/>
      <c r="MVP19" s="56"/>
      <c r="MVQ19" s="56"/>
      <c r="MVR19" s="56"/>
      <c r="MVS19" s="56"/>
      <c r="MVT19" s="56"/>
      <c r="MVU19" s="56"/>
      <c r="MVV19" s="56"/>
      <c r="MVW19" s="56"/>
      <c r="MVX19" s="56"/>
      <c r="MVY19" s="56"/>
      <c r="MVZ19" s="56"/>
      <c r="MWA19" s="56"/>
      <c r="MWB19" s="56"/>
      <c r="MWC19" s="56"/>
      <c r="MWD19" s="56"/>
      <c r="MWE19" s="56"/>
      <c r="MWF19" s="56"/>
      <c r="MWG19" s="56"/>
      <c r="MWH19" s="56"/>
      <c r="MWI19" s="56"/>
      <c r="MWJ19" s="56"/>
      <c r="MWK19" s="56"/>
      <c r="MWL19" s="56"/>
      <c r="MWM19" s="56"/>
      <c r="MWN19" s="56"/>
      <c r="MWO19" s="56"/>
      <c r="MWP19" s="56"/>
      <c r="MWQ19" s="56"/>
      <c r="MWR19" s="56"/>
      <c r="MWS19" s="56"/>
      <c r="MWT19" s="56"/>
      <c r="MWU19" s="56"/>
      <c r="MWV19" s="56"/>
      <c r="MWW19" s="56"/>
      <c r="MWX19" s="56"/>
      <c r="MWY19" s="56"/>
      <c r="MWZ19" s="56"/>
      <c r="MXA19" s="56"/>
      <c r="MXB19" s="56"/>
      <c r="MXC19" s="56"/>
      <c r="MXD19" s="56"/>
      <c r="MXE19" s="56"/>
      <c r="MXF19" s="56"/>
      <c r="MXG19" s="56"/>
      <c r="MXH19" s="56"/>
      <c r="MXI19" s="56"/>
      <c r="MXJ19" s="56"/>
      <c r="MXK19" s="56"/>
      <c r="MXL19" s="56"/>
      <c r="MXM19" s="56"/>
      <c r="MXN19" s="56"/>
      <c r="MXO19" s="56"/>
      <c r="MXP19" s="56"/>
      <c r="MXQ19" s="56"/>
      <c r="MXR19" s="56"/>
      <c r="MXS19" s="56"/>
      <c r="MXT19" s="56"/>
      <c r="MXU19" s="56"/>
      <c r="MXV19" s="56"/>
      <c r="MXW19" s="56"/>
      <c r="MXX19" s="56"/>
      <c r="MXY19" s="56"/>
      <c r="MXZ19" s="56"/>
      <c r="MYA19" s="56"/>
      <c r="MYB19" s="56"/>
      <c r="MYC19" s="56"/>
      <c r="MYD19" s="56"/>
      <c r="MYE19" s="56"/>
      <c r="MYF19" s="56"/>
      <c r="MYG19" s="56"/>
      <c r="MYH19" s="56"/>
      <c r="MYI19" s="56"/>
      <c r="MYJ19" s="56"/>
      <c r="MYK19" s="56"/>
      <c r="MYL19" s="56"/>
      <c r="MYM19" s="56"/>
      <c r="MYN19" s="56"/>
      <c r="MYO19" s="56"/>
      <c r="MYP19" s="56"/>
      <c r="MYQ19" s="56"/>
      <c r="MYR19" s="56"/>
      <c r="MYS19" s="56"/>
      <c r="MYT19" s="56"/>
      <c r="MYU19" s="56"/>
      <c r="MYV19" s="56"/>
      <c r="MYW19" s="56"/>
      <c r="MYX19" s="56"/>
      <c r="MYY19" s="56"/>
      <c r="MYZ19" s="56"/>
      <c r="MZA19" s="56"/>
      <c r="MZB19" s="56"/>
      <c r="MZC19" s="56"/>
      <c r="MZD19" s="56"/>
      <c r="MZE19" s="56"/>
      <c r="MZF19" s="56"/>
      <c r="MZG19" s="56"/>
      <c r="MZH19" s="56"/>
      <c r="MZI19" s="56"/>
      <c r="MZJ19" s="56"/>
      <c r="MZK19" s="56"/>
      <c r="MZL19" s="56"/>
      <c r="MZM19" s="56"/>
      <c r="MZN19" s="56"/>
      <c r="MZO19" s="56"/>
      <c r="MZP19" s="56"/>
      <c r="MZQ19" s="56"/>
      <c r="MZR19" s="56"/>
      <c r="MZS19" s="56"/>
      <c r="MZT19" s="56"/>
      <c r="MZU19" s="56"/>
      <c r="MZV19" s="56"/>
      <c r="MZW19" s="56"/>
      <c r="MZX19" s="56"/>
      <c r="MZY19" s="56"/>
      <c r="MZZ19" s="56"/>
      <c r="NAA19" s="56"/>
      <c r="NAB19" s="56"/>
      <c r="NAC19" s="56"/>
      <c r="NAD19" s="56"/>
      <c r="NAE19" s="56"/>
      <c r="NAF19" s="56"/>
      <c r="NAG19" s="56"/>
      <c r="NAH19" s="56"/>
      <c r="NAI19" s="56"/>
      <c r="NAJ19" s="56"/>
      <c r="NAK19" s="56"/>
      <c r="NAL19" s="56"/>
      <c r="NAM19" s="56"/>
      <c r="NAN19" s="56"/>
      <c r="NAO19" s="56"/>
      <c r="NAP19" s="56"/>
      <c r="NAQ19" s="56"/>
      <c r="NAR19" s="56"/>
      <c r="NAS19" s="56"/>
      <c r="NAT19" s="56"/>
      <c r="NAU19" s="56"/>
      <c r="NAV19" s="56"/>
      <c r="NAW19" s="56"/>
      <c r="NAX19" s="56"/>
      <c r="NAY19" s="56"/>
      <c r="NAZ19" s="56"/>
      <c r="NBA19" s="56"/>
      <c r="NBB19" s="56"/>
      <c r="NBC19" s="56"/>
      <c r="NBD19" s="56"/>
      <c r="NBE19" s="56"/>
      <c r="NBF19" s="56"/>
      <c r="NBG19" s="56"/>
      <c r="NBH19" s="56"/>
      <c r="NBI19" s="56"/>
      <c r="NBJ19" s="56"/>
      <c r="NBK19" s="56"/>
      <c r="NBL19" s="56"/>
      <c r="NBM19" s="56"/>
      <c r="NBN19" s="56"/>
      <c r="NBO19" s="56"/>
      <c r="NBP19" s="56"/>
      <c r="NBQ19" s="56"/>
      <c r="NBR19" s="56"/>
      <c r="NBS19" s="56"/>
      <c r="NBT19" s="56"/>
      <c r="NBU19" s="56"/>
      <c r="NBV19" s="56"/>
      <c r="NBW19" s="56"/>
      <c r="NBX19" s="56"/>
      <c r="NBY19" s="56"/>
      <c r="NBZ19" s="56"/>
      <c r="NCA19" s="56"/>
      <c r="NCB19" s="56"/>
      <c r="NCC19" s="56"/>
      <c r="NCD19" s="56"/>
      <c r="NCE19" s="56"/>
      <c r="NCF19" s="56"/>
      <c r="NCG19" s="56"/>
      <c r="NCH19" s="56"/>
      <c r="NCI19" s="56"/>
      <c r="NCJ19" s="56"/>
      <c r="NCK19" s="56"/>
      <c r="NCL19" s="56"/>
      <c r="NCM19" s="56"/>
      <c r="NCN19" s="56"/>
      <c r="NCO19" s="56"/>
      <c r="NCP19" s="56"/>
      <c r="NCQ19" s="56"/>
      <c r="NCR19" s="56"/>
      <c r="NCS19" s="56"/>
      <c r="NCT19" s="56"/>
      <c r="NCU19" s="56"/>
      <c r="NCV19" s="56"/>
      <c r="NCW19" s="56"/>
      <c r="NCX19" s="56"/>
      <c r="NCY19" s="56"/>
      <c r="NCZ19" s="56"/>
      <c r="NDA19" s="56"/>
      <c r="NDB19" s="56"/>
      <c r="NDC19" s="56"/>
      <c r="NDD19" s="56"/>
      <c r="NDE19" s="56"/>
      <c r="NDF19" s="56"/>
      <c r="NDG19" s="56"/>
      <c r="NDH19" s="56"/>
      <c r="NDI19" s="56"/>
      <c r="NDJ19" s="56"/>
      <c r="NDK19" s="56"/>
      <c r="NDL19" s="56"/>
      <c r="NDM19" s="56"/>
      <c r="NDN19" s="56"/>
      <c r="NDO19" s="56"/>
      <c r="NDP19" s="56"/>
      <c r="NDQ19" s="56"/>
      <c r="NDR19" s="56"/>
      <c r="NDS19" s="56"/>
      <c r="NDT19" s="56"/>
      <c r="NDU19" s="56"/>
      <c r="NDV19" s="56"/>
      <c r="NDW19" s="56"/>
      <c r="NDX19" s="56"/>
      <c r="NDY19" s="56"/>
      <c r="NDZ19" s="56"/>
      <c r="NEA19" s="56"/>
      <c r="NEB19" s="56"/>
      <c r="NEC19" s="56"/>
      <c r="NED19" s="56"/>
      <c r="NEE19" s="56"/>
      <c r="NEF19" s="56"/>
      <c r="NEG19" s="56"/>
      <c r="NEH19" s="56"/>
      <c r="NEI19" s="56"/>
      <c r="NEJ19" s="56"/>
      <c r="NEK19" s="56"/>
      <c r="NEL19" s="56"/>
      <c r="NEM19" s="56"/>
      <c r="NEN19" s="56"/>
      <c r="NEO19" s="56"/>
      <c r="NEP19" s="56"/>
      <c r="NEQ19" s="56"/>
      <c r="NER19" s="56"/>
      <c r="NES19" s="56"/>
      <c r="NET19" s="56"/>
      <c r="NEU19" s="56"/>
      <c r="NEV19" s="56"/>
      <c r="NEW19" s="56"/>
      <c r="NEX19" s="56"/>
      <c r="NEY19" s="56"/>
      <c r="NEZ19" s="56"/>
      <c r="NFA19" s="56"/>
      <c r="NFB19" s="56"/>
      <c r="NFC19" s="56"/>
      <c r="NFD19" s="56"/>
      <c r="NFE19" s="56"/>
      <c r="NFF19" s="56"/>
      <c r="NFG19" s="56"/>
      <c r="NFH19" s="56"/>
      <c r="NFI19" s="56"/>
      <c r="NFJ19" s="56"/>
      <c r="NFK19" s="56"/>
      <c r="NFL19" s="56"/>
      <c r="NFM19" s="56"/>
      <c r="NFN19" s="56"/>
      <c r="NFO19" s="56"/>
      <c r="NFP19" s="56"/>
      <c r="NFQ19" s="56"/>
      <c r="NFR19" s="56"/>
      <c r="NFS19" s="56"/>
      <c r="NFT19" s="56"/>
      <c r="NFU19" s="56"/>
      <c r="NFV19" s="56"/>
      <c r="NFW19" s="56"/>
      <c r="NFX19" s="56"/>
      <c r="NFY19" s="56"/>
      <c r="NFZ19" s="56"/>
      <c r="NGA19" s="56"/>
      <c r="NGB19" s="56"/>
      <c r="NGC19" s="56"/>
      <c r="NGD19" s="56"/>
      <c r="NGE19" s="56"/>
      <c r="NGF19" s="56"/>
      <c r="NGG19" s="56"/>
      <c r="NGH19" s="56"/>
      <c r="NGI19" s="56"/>
      <c r="NGJ19" s="56"/>
      <c r="NGK19" s="56"/>
      <c r="NGL19" s="56"/>
      <c r="NGM19" s="56"/>
      <c r="NGN19" s="56"/>
      <c r="NGO19" s="56"/>
      <c r="NGP19" s="56"/>
      <c r="NGQ19" s="56"/>
      <c r="NGR19" s="56"/>
      <c r="NGS19" s="56"/>
      <c r="NGT19" s="56"/>
      <c r="NGU19" s="56"/>
      <c r="NGV19" s="56"/>
      <c r="NGW19" s="56"/>
      <c r="NGX19" s="56"/>
      <c r="NGY19" s="56"/>
      <c r="NGZ19" s="56"/>
      <c r="NHA19" s="56"/>
      <c r="NHB19" s="56"/>
      <c r="NHC19" s="56"/>
      <c r="NHD19" s="56"/>
      <c r="NHE19" s="56"/>
      <c r="NHF19" s="56"/>
      <c r="NHG19" s="56"/>
      <c r="NHH19" s="56"/>
      <c r="NHI19" s="56"/>
      <c r="NHJ19" s="56"/>
      <c r="NHK19" s="56"/>
      <c r="NHL19" s="56"/>
      <c r="NHM19" s="56"/>
      <c r="NHN19" s="56"/>
      <c r="NHO19" s="56"/>
      <c r="NHP19" s="56"/>
      <c r="NHQ19" s="56"/>
      <c r="NHR19" s="56"/>
      <c r="NHS19" s="56"/>
      <c r="NHT19" s="56"/>
      <c r="NHU19" s="56"/>
      <c r="NHV19" s="56"/>
      <c r="NHW19" s="56"/>
      <c r="NHX19" s="56"/>
      <c r="NHY19" s="56"/>
      <c r="NHZ19" s="56"/>
      <c r="NIA19" s="56"/>
      <c r="NIB19" s="56"/>
      <c r="NIC19" s="56"/>
      <c r="NID19" s="56"/>
      <c r="NIE19" s="56"/>
      <c r="NIF19" s="56"/>
      <c r="NIG19" s="56"/>
      <c r="NIH19" s="56"/>
      <c r="NII19" s="56"/>
      <c r="NIJ19" s="56"/>
      <c r="NIK19" s="56"/>
      <c r="NIL19" s="56"/>
      <c r="NIM19" s="56"/>
      <c r="NIN19" s="56"/>
      <c r="NIO19" s="56"/>
      <c r="NIP19" s="56"/>
      <c r="NIQ19" s="56"/>
      <c r="NIR19" s="56"/>
      <c r="NIS19" s="56"/>
      <c r="NIT19" s="56"/>
      <c r="NIU19" s="56"/>
      <c r="NIV19" s="56"/>
      <c r="NIW19" s="56"/>
      <c r="NIX19" s="56"/>
      <c r="NIY19" s="56"/>
      <c r="NIZ19" s="56"/>
      <c r="NJA19" s="56"/>
      <c r="NJB19" s="56"/>
      <c r="NJC19" s="56"/>
      <c r="NJD19" s="56"/>
      <c r="NJE19" s="56"/>
      <c r="NJF19" s="56"/>
      <c r="NJG19" s="56"/>
      <c r="NJH19" s="56"/>
      <c r="NJI19" s="56"/>
      <c r="NJJ19" s="56"/>
      <c r="NJK19" s="56"/>
      <c r="NJL19" s="56"/>
      <c r="NJM19" s="56"/>
      <c r="NJN19" s="56"/>
      <c r="NJO19" s="56"/>
      <c r="NJP19" s="56"/>
      <c r="NJQ19" s="56"/>
      <c r="NJR19" s="56"/>
      <c r="NJS19" s="56"/>
      <c r="NJT19" s="56"/>
      <c r="NJU19" s="56"/>
      <c r="NJV19" s="56"/>
      <c r="NJW19" s="56"/>
      <c r="NJX19" s="56"/>
      <c r="NJY19" s="56"/>
      <c r="NJZ19" s="56"/>
      <c r="NKA19" s="56"/>
      <c r="NKB19" s="56"/>
      <c r="NKC19" s="56"/>
      <c r="NKD19" s="56"/>
      <c r="NKE19" s="56"/>
      <c r="NKF19" s="56"/>
      <c r="NKG19" s="56"/>
      <c r="NKH19" s="56"/>
      <c r="NKI19" s="56"/>
      <c r="NKJ19" s="56"/>
      <c r="NKK19" s="56"/>
      <c r="NKL19" s="56"/>
      <c r="NKM19" s="56"/>
      <c r="NKN19" s="56"/>
      <c r="NKO19" s="56"/>
      <c r="NKP19" s="56"/>
      <c r="NKQ19" s="56"/>
      <c r="NKR19" s="56"/>
      <c r="NKS19" s="56"/>
      <c r="NKT19" s="56"/>
      <c r="NKU19" s="56"/>
      <c r="NKV19" s="56"/>
      <c r="NKW19" s="56"/>
      <c r="NKX19" s="56"/>
      <c r="NKY19" s="56"/>
      <c r="NKZ19" s="56"/>
      <c r="NLA19" s="56"/>
      <c r="NLB19" s="56"/>
      <c r="NLC19" s="56"/>
      <c r="NLD19" s="56"/>
      <c r="NLE19" s="56"/>
      <c r="NLF19" s="56"/>
      <c r="NLG19" s="56"/>
      <c r="NLH19" s="56"/>
      <c r="NLI19" s="56"/>
      <c r="NLJ19" s="56"/>
      <c r="NLK19" s="56"/>
      <c r="NLL19" s="56"/>
      <c r="NLM19" s="56"/>
      <c r="NLN19" s="56"/>
      <c r="NLO19" s="56"/>
      <c r="NLP19" s="56"/>
      <c r="NLQ19" s="56"/>
      <c r="NLR19" s="56"/>
      <c r="NLS19" s="56"/>
      <c r="NLT19" s="56"/>
      <c r="NLU19" s="56"/>
      <c r="NLV19" s="56"/>
      <c r="NLW19" s="56"/>
      <c r="NLX19" s="56"/>
      <c r="NLY19" s="56"/>
      <c r="NLZ19" s="56"/>
      <c r="NMA19" s="56"/>
      <c r="NMB19" s="56"/>
      <c r="NMC19" s="56"/>
      <c r="NMD19" s="56"/>
      <c r="NME19" s="56"/>
      <c r="NMF19" s="56"/>
      <c r="NMG19" s="56"/>
      <c r="NMH19" s="56"/>
      <c r="NMI19" s="56"/>
      <c r="NMJ19" s="56"/>
      <c r="NMK19" s="56"/>
      <c r="NML19" s="56"/>
      <c r="NMM19" s="56"/>
      <c r="NMN19" s="56"/>
      <c r="NMO19" s="56"/>
      <c r="NMP19" s="56"/>
      <c r="NMQ19" s="56"/>
      <c r="NMR19" s="56"/>
      <c r="NMS19" s="56"/>
      <c r="NMT19" s="56"/>
      <c r="NMU19" s="56"/>
      <c r="NMV19" s="56"/>
      <c r="NMW19" s="56"/>
      <c r="NMX19" s="56"/>
      <c r="NMY19" s="56"/>
      <c r="NMZ19" s="56"/>
      <c r="NNA19" s="56"/>
      <c r="NNB19" s="56"/>
      <c r="NNC19" s="56"/>
      <c r="NND19" s="56"/>
      <c r="NNE19" s="56"/>
      <c r="NNF19" s="56"/>
      <c r="NNG19" s="56"/>
      <c r="NNH19" s="56"/>
      <c r="NNI19" s="56"/>
      <c r="NNJ19" s="56"/>
      <c r="NNK19" s="56"/>
      <c r="NNL19" s="56"/>
      <c r="NNM19" s="56"/>
      <c r="NNN19" s="56"/>
      <c r="NNO19" s="56"/>
      <c r="NNP19" s="56"/>
      <c r="NNQ19" s="56"/>
      <c r="NNR19" s="56"/>
      <c r="NNS19" s="56"/>
      <c r="NNT19" s="56"/>
      <c r="NNU19" s="56"/>
      <c r="NNV19" s="56"/>
      <c r="NNW19" s="56"/>
      <c r="NNX19" s="56"/>
      <c r="NNY19" s="56"/>
      <c r="NNZ19" s="56"/>
      <c r="NOA19" s="56"/>
      <c r="NOB19" s="56"/>
      <c r="NOC19" s="56"/>
      <c r="NOD19" s="56"/>
      <c r="NOE19" s="56"/>
      <c r="NOF19" s="56"/>
      <c r="NOG19" s="56"/>
      <c r="NOH19" s="56"/>
      <c r="NOI19" s="56"/>
      <c r="NOJ19" s="56"/>
      <c r="NOK19" s="56"/>
      <c r="NOL19" s="56"/>
      <c r="NOM19" s="56"/>
      <c r="NON19" s="56"/>
      <c r="NOO19" s="56"/>
      <c r="NOP19" s="56"/>
      <c r="NOQ19" s="56"/>
      <c r="NOR19" s="56"/>
      <c r="NOS19" s="56"/>
      <c r="NOT19" s="56"/>
      <c r="NOU19" s="56"/>
      <c r="NOV19" s="56"/>
      <c r="NOW19" s="56"/>
      <c r="NOX19" s="56"/>
      <c r="NOY19" s="56"/>
      <c r="NOZ19" s="56"/>
      <c r="NPA19" s="56"/>
      <c r="NPB19" s="56"/>
      <c r="NPC19" s="56"/>
      <c r="NPD19" s="56"/>
      <c r="NPE19" s="56"/>
      <c r="NPF19" s="56"/>
      <c r="NPG19" s="56"/>
      <c r="NPH19" s="56"/>
      <c r="NPI19" s="56"/>
      <c r="NPJ19" s="56"/>
      <c r="NPK19" s="56"/>
      <c r="NPL19" s="56"/>
      <c r="NPM19" s="56"/>
      <c r="NPN19" s="56"/>
      <c r="NPO19" s="56"/>
      <c r="NPP19" s="56"/>
      <c r="NPQ19" s="56"/>
      <c r="NPR19" s="56"/>
      <c r="NPS19" s="56"/>
      <c r="NPT19" s="56"/>
      <c r="NPU19" s="56"/>
      <c r="NPV19" s="56"/>
      <c r="NPW19" s="56"/>
      <c r="NPX19" s="56"/>
      <c r="NPY19" s="56"/>
      <c r="NPZ19" s="56"/>
      <c r="NQA19" s="56"/>
      <c r="NQB19" s="56"/>
      <c r="NQC19" s="56"/>
      <c r="NQD19" s="56"/>
      <c r="NQE19" s="56"/>
      <c r="NQF19" s="56"/>
      <c r="NQG19" s="56"/>
      <c r="NQH19" s="56"/>
      <c r="NQI19" s="56"/>
      <c r="NQJ19" s="56"/>
      <c r="NQK19" s="56"/>
      <c r="NQL19" s="56"/>
      <c r="NQM19" s="56"/>
      <c r="NQN19" s="56"/>
      <c r="NQO19" s="56"/>
      <c r="NQP19" s="56"/>
      <c r="NQQ19" s="56"/>
      <c r="NQR19" s="56"/>
      <c r="NQS19" s="56"/>
      <c r="NQT19" s="56"/>
      <c r="NQU19" s="56"/>
      <c r="NQV19" s="56"/>
      <c r="NQW19" s="56"/>
      <c r="NQX19" s="56"/>
      <c r="NQY19" s="56"/>
      <c r="NQZ19" s="56"/>
      <c r="NRA19" s="56"/>
      <c r="NRB19" s="56"/>
      <c r="NRC19" s="56"/>
      <c r="NRD19" s="56"/>
      <c r="NRE19" s="56"/>
      <c r="NRF19" s="56"/>
      <c r="NRG19" s="56"/>
      <c r="NRH19" s="56"/>
      <c r="NRI19" s="56"/>
      <c r="NRJ19" s="56"/>
      <c r="NRK19" s="56"/>
      <c r="NRL19" s="56"/>
      <c r="NRM19" s="56"/>
      <c r="NRN19" s="56"/>
      <c r="NRO19" s="56"/>
      <c r="NRP19" s="56"/>
      <c r="NRQ19" s="56"/>
      <c r="NRR19" s="56"/>
      <c r="NRS19" s="56"/>
      <c r="NRT19" s="56"/>
      <c r="NRU19" s="56"/>
      <c r="NRV19" s="56"/>
      <c r="NRW19" s="56"/>
      <c r="NRX19" s="56"/>
      <c r="NRY19" s="56"/>
      <c r="NRZ19" s="56"/>
      <c r="NSA19" s="56"/>
      <c r="NSB19" s="56"/>
      <c r="NSC19" s="56"/>
      <c r="NSD19" s="56"/>
      <c r="NSE19" s="56"/>
      <c r="NSF19" s="56"/>
      <c r="NSG19" s="56"/>
      <c r="NSH19" s="56"/>
      <c r="NSI19" s="56"/>
      <c r="NSJ19" s="56"/>
      <c r="NSK19" s="56"/>
      <c r="NSL19" s="56"/>
      <c r="NSM19" s="56"/>
      <c r="NSN19" s="56"/>
      <c r="NSO19" s="56"/>
      <c r="NSP19" s="56"/>
      <c r="NSQ19" s="56"/>
      <c r="NSR19" s="56"/>
      <c r="NSS19" s="56"/>
      <c r="NST19" s="56"/>
      <c r="NSU19" s="56"/>
      <c r="NSV19" s="56"/>
      <c r="NSW19" s="56"/>
      <c r="NSX19" s="56"/>
      <c r="NSY19" s="56"/>
      <c r="NSZ19" s="56"/>
      <c r="NTA19" s="56"/>
      <c r="NTB19" s="56"/>
      <c r="NTC19" s="56"/>
      <c r="NTD19" s="56"/>
      <c r="NTE19" s="56"/>
      <c r="NTF19" s="56"/>
      <c r="NTG19" s="56"/>
      <c r="NTH19" s="56"/>
      <c r="NTI19" s="56"/>
      <c r="NTJ19" s="56"/>
      <c r="NTK19" s="56"/>
      <c r="NTL19" s="56"/>
      <c r="NTM19" s="56"/>
      <c r="NTN19" s="56"/>
      <c r="NTO19" s="56"/>
      <c r="NTP19" s="56"/>
      <c r="NTQ19" s="56"/>
      <c r="NTR19" s="56"/>
      <c r="NTS19" s="56"/>
      <c r="NTT19" s="56"/>
      <c r="NTU19" s="56"/>
      <c r="NTV19" s="56"/>
      <c r="NTW19" s="56"/>
      <c r="NTX19" s="56"/>
      <c r="NTY19" s="56"/>
      <c r="NTZ19" s="56"/>
      <c r="NUA19" s="56"/>
      <c r="NUB19" s="56"/>
      <c r="NUC19" s="56"/>
      <c r="NUD19" s="56"/>
      <c r="NUE19" s="56"/>
      <c r="NUF19" s="56"/>
      <c r="NUG19" s="56"/>
      <c r="NUH19" s="56"/>
      <c r="NUI19" s="56"/>
      <c r="NUJ19" s="56"/>
      <c r="NUK19" s="56"/>
      <c r="NUL19" s="56"/>
      <c r="NUM19" s="56"/>
      <c r="NUN19" s="56"/>
      <c r="NUO19" s="56"/>
      <c r="NUP19" s="56"/>
      <c r="NUQ19" s="56"/>
      <c r="NUR19" s="56"/>
      <c r="NUS19" s="56"/>
      <c r="NUT19" s="56"/>
      <c r="NUU19" s="56"/>
      <c r="NUV19" s="56"/>
      <c r="NUW19" s="56"/>
      <c r="NUX19" s="56"/>
      <c r="NUY19" s="56"/>
      <c r="NUZ19" s="56"/>
      <c r="NVA19" s="56"/>
      <c r="NVB19" s="56"/>
      <c r="NVC19" s="56"/>
      <c r="NVD19" s="56"/>
      <c r="NVE19" s="56"/>
      <c r="NVF19" s="56"/>
      <c r="NVG19" s="56"/>
      <c r="NVH19" s="56"/>
      <c r="NVI19" s="56"/>
      <c r="NVJ19" s="56"/>
      <c r="NVK19" s="56"/>
      <c r="NVL19" s="56"/>
      <c r="NVM19" s="56"/>
      <c r="NVN19" s="56"/>
      <c r="NVO19" s="56"/>
      <c r="NVP19" s="56"/>
      <c r="NVQ19" s="56"/>
      <c r="NVR19" s="56"/>
      <c r="NVS19" s="56"/>
      <c r="NVT19" s="56"/>
      <c r="NVU19" s="56"/>
      <c r="NVV19" s="56"/>
      <c r="NVW19" s="56"/>
      <c r="NVX19" s="56"/>
      <c r="NVY19" s="56"/>
      <c r="NVZ19" s="56"/>
      <c r="NWA19" s="56"/>
      <c r="NWB19" s="56"/>
      <c r="NWC19" s="56"/>
      <c r="NWD19" s="56"/>
      <c r="NWE19" s="56"/>
      <c r="NWF19" s="56"/>
      <c r="NWG19" s="56"/>
      <c r="NWH19" s="56"/>
      <c r="NWI19" s="56"/>
      <c r="NWJ19" s="56"/>
      <c r="NWK19" s="56"/>
      <c r="NWL19" s="56"/>
      <c r="NWM19" s="56"/>
      <c r="NWN19" s="56"/>
      <c r="NWO19" s="56"/>
      <c r="NWP19" s="56"/>
      <c r="NWQ19" s="56"/>
      <c r="NWR19" s="56"/>
      <c r="NWS19" s="56"/>
      <c r="NWT19" s="56"/>
      <c r="NWU19" s="56"/>
      <c r="NWV19" s="56"/>
      <c r="NWW19" s="56"/>
      <c r="NWX19" s="56"/>
      <c r="NWY19" s="56"/>
      <c r="NWZ19" s="56"/>
      <c r="NXA19" s="56"/>
      <c r="NXB19" s="56"/>
      <c r="NXC19" s="56"/>
      <c r="NXD19" s="56"/>
      <c r="NXE19" s="56"/>
      <c r="NXF19" s="56"/>
      <c r="NXG19" s="56"/>
      <c r="NXH19" s="56"/>
      <c r="NXI19" s="56"/>
      <c r="NXJ19" s="56"/>
      <c r="NXK19" s="56"/>
      <c r="NXL19" s="56"/>
      <c r="NXM19" s="56"/>
      <c r="NXN19" s="56"/>
      <c r="NXO19" s="56"/>
      <c r="NXP19" s="56"/>
      <c r="NXQ19" s="56"/>
      <c r="NXR19" s="56"/>
      <c r="NXS19" s="56"/>
      <c r="NXT19" s="56"/>
      <c r="NXU19" s="56"/>
      <c r="NXV19" s="56"/>
      <c r="NXW19" s="56"/>
      <c r="NXX19" s="56"/>
      <c r="NXY19" s="56"/>
      <c r="NXZ19" s="56"/>
      <c r="NYA19" s="56"/>
      <c r="NYB19" s="56"/>
      <c r="NYC19" s="56"/>
      <c r="NYD19" s="56"/>
      <c r="NYE19" s="56"/>
      <c r="NYF19" s="56"/>
      <c r="NYG19" s="56"/>
      <c r="NYH19" s="56"/>
      <c r="NYI19" s="56"/>
      <c r="NYJ19" s="56"/>
      <c r="NYK19" s="56"/>
      <c r="NYL19" s="56"/>
      <c r="NYM19" s="56"/>
      <c r="NYN19" s="56"/>
      <c r="NYO19" s="56"/>
      <c r="NYP19" s="56"/>
      <c r="NYQ19" s="56"/>
      <c r="NYR19" s="56"/>
      <c r="NYS19" s="56"/>
      <c r="NYT19" s="56"/>
      <c r="NYU19" s="56"/>
      <c r="NYV19" s="56"/>
      <c r="NYW19" s="56"/>
      <c r="NYX19" s="56"/>
      <c r="NYY19" s="56"/>
      <c r="NYZ19" s="56"/>
      <c r="NZA19" s="56"/>
      <c r="NZB19" s="56"/>
      <c r="NZC19" s="56"/>
      <c r="NZD19" s="56"/>
      <c r="NZE19" s="56"/>
      <c r="NZF19" s="56"/>
      <c r="NZG19" s="56"/>
      <c r="NZH19" s="56"/>
      <c r="NZI19" s="56"/>
      <c r="NZJ19" s="56"/>
      <c r="NZK19" s="56"/>
      <c r="NZL19" s="56"/>
      <c r="NZM19" s="56"/>
      <c r="NZN19" s="56"/>
      <c r="NZO19" s="56"/>
      <c r="NZP19" s="56"/>
      <c r="NZQ19" s="56"/>
      <c r="NZR19" s="56"/>
      <c r="NZS19" s="56"/>
      <c r="NZT19" s="56"/>
      <c r="NZU19" s="56"/>
      <c r="NZV19" s="56"/>
      <c r="NZW19" s="56"/>
      <c r="NZX19" s="56"/>
      <c r="NZY19" s="56"/>
      <c r="NZZ19" s="56"/>
      <c r="OAA19" s="56"/>
      <c r="OAB19" s="56"/>
      <c r="OAC19" s="56"/>
      <c r="OAD19" s="56"/>
      <c r="OAE19" s="56"/>
      <c r="OAF19" s="56"/>
      <c r="OAG19" s="56"/>
      <c r="OAH19" s="56"/>
      <c r="OAI19" s="56"/>
      <c r="OAJ19" s="56"/>
      <c r="OAK19" s="56"/>
      <c r="OAL19" s="56"/>
      <c r="OAM19" s="56"/>
      <c r="OAN19" s="56"/>
      <c r="OAO19" s="56"/>
      <c r="OAP19" s="56"/>
      <c r="OAQ19" s="56"/>
      <c r="OAR19" s="56"/>
      <c r="OAS19" s="56"/>
      <c r="OAT19" s="56"/>
      <c r="OAU19" s="56"/>
      <c r="OAV19" s="56"/>
      <c r="OAW19" s="56"/>
      <c r="OAX19" s="56"/>
      <c r="OAY19" s="56"/>
      <c r="OAZ19" s="56"/>
      <c r="OBA19" s="56"/>
      <c r="OBB19" s="56"/>
      <c r="OBC19" s="56"/>
      <c r="OBD19" s="56"/>
      <c r="OBE19" s="56"/>
      <c r="OBF19" s="56"/>
      <c r="OBG19" s="56"/>
      <c r="OBH19" s="56"/>
      <c r="OBI19" s="56"/>
      <c r="OBJ19" s="56"/>
      <c r="OBK19" s="56"/>
      <c r="OBL19" s="56"/>
      <c r="OBM19" s="56"/>
      <c r="OBN19" s="56"/>
      <c r="OBO19" s="56"/>
      <c r="OBP19" s="56"/>
      <c r="OBQ19" s="56"/>
      <c r="OBR19" s="56"/>
      <c r="OBS19" s="56"/>
      <c r="OBT19" s="56"/>
      <c r="OBU19" s="56"/>
      <c r="OBV19" s="56"/>
      <c r="OBW19" s="56"/>
      <c r="OBX19" s="56"/>
      <c r="OBY19" s="56"/>
      <c r="OBZ19" s="56"/>
      <c r="OCA19" s="56"/>
      <c r="OCB19" s="56"/>
      <c r="OCC19" s="56"/>
      <c r="OCD19" s="56"/>
      <c r="OCE19" s="56"/>
      <c r="OCF19" s="56"/>
      <c r="OCG19" s="56"/>
      <c r="OCH19" s="56"/>
      <c r="OCI19" s="56"/>
      <c r="OCJ19" s="56"/>
      <c r="OCK19" s="56"/>
      <c r="OCL19" s="56"/>
      <c r="OCM19" s="56"/>
      <c r="OCN19" s="56"/>
      <c r="OCO19" s="56"/>
      <c r="OCP19" s="56"/>
      <c r="OCQ19" s="56"/>
      <c r="OCR19" s="56"/>
      <c r="OCS19" s="56"/>
      <c r="OCT19" s="56"/>
      <c r="OCU19" s="56"/>
      <c r="OCV19" s="56"/>
      <c r="OCW19" s="56"/>
      <c r="OCX19" s="56"/>
      <c r="OCY19" s="56"/>
      <c r="OCZ19" s="56"/>
      <c r="ODA19" s="56"/>
      <c r="ODB19" s="56"/>
      <c r="ODC19" s="56"/>
      <c r="ODD19" s="56"/>
      <c r="ODE19" s="56"/>
      <c r="ODF19" s="56"/>
      <c r="ODG19" s="56"/>
      <c r="ODH19" s="56"/>
      <c r="ODI19" s="56"/>
      <c r="ODJ19" s="56"/>
      <c r="ODK19" s="56"/>
      <c r="ODL19" s="56"/>
      <c r="ODM19" s="56"/>
      <c r="ODN19" s="56"/>
      <c r="ODO19" s="56"/>
      <c r="ODP19" s="56"/>
      <c r="ODQ19" s="56"/>
      <c r="ODR19" s="56"/>
      <c r="ODS19" s="56"/>
      <c r="ODT19" s="56"/>
      <c r="ODU19" s="56"/>
      <c r="ODV19" s="56"/>
      <c r="ODW19" s="56"/>
      <c r="ODX19" s="56"/>
      <c r="ODY19" s="56"/>
      <c r="ODZ19" s="56"/>
      <c r="OEA19" s="56"/>
      <c r="OEB19" s="56"/>
      <c r="OEC19" s="56"/>
      <c r="OED19" s="56"/>
      <c r="OEE19" s="56"/>
      <c r="OEF19" s="56"/>
      <c r="OEG19" s="56"/>
      <c r="OEH19" s="56"/>
      <c r="OEI19" s="56"/>
      <c r="OEJ19" s="56"/>
      <c r="OEK19" s="56"/>
      <c r="OEL19" s="56"/>
      <c r="OEM19" s="56"/>
      <c r="OEN19" s="56"/>
      <c r="OEO19" s="56"/>
      <c r="OEP19" s="56"/>
      <c r="OEQ19" s="56"/>
      <c r="OER19" s="56"/>
      <c r="OES19" s="56"/>
      <c r="OET19" s="56"/>
      <c r="OEU19" s="56"/>
      <c r="OEV19" s="56"/>
      <c r="OEW19" s="56"/>
      <c r="OEX19" s="56"/>
      <c r="OEY19" s="56"/>
      <c r="OEZ19" s="56"/>
      <c r="OFA19" s="56"/>
      <c r="OFB19" s="56"/>
      <c r="OFC19" s="56"/>
      <c r="OFD19" s="56"/>
      <c r="OFE19" s="56"/>
      <c r="OFF19" s="56"/>
      <c r="OFG19" s="56"/>
      <c r="OFH19" s="56"/>
      <c r="OFI19" s="56"/>
      <c r="OFJ19" s="56"/>
      <c r="OFK19" s="56"/>
      <c r="OFL19" s="56"/>
      <c r="OFM19" s="56"/>
      <c r="OFN19" s="56"/>
      <c r="OFO19" s="56"/>
      <c r="OFP19" s="56"/>
      <c r="OFQ19" s="56"/>
      <c r="OFR19" s="56"/>
      <c r="OFS19" s="56"/>
      <c r="OFT19" s="56"/>
      <c r="OFU19" s="56"/>
      <c r="OFV19" s="56"/>
      <c r="OFW19" s="56"/>
      <c r="OFX19" s="56"/>
      <c r="OFY19" s="56"/>
      <c r="OFZ19" s="56"/>
      <c r="OGA19" s="56"/>
      <c r="OGB19" s="56"/>
      <c r="OGC19" s="56"/>
      <c r="OGD19" s="56"/>
      <c r="OGE19" s="56"/>
      <c r="OGF19" s="56"/>
      <c r="OGG19" s="56"/>
      <c r="OGH19" s="56"/>
      <c r="OGI19" s="56"/>
      <c r="OGJ19" s="56"/>
      <c r="OGK19" s="56"/>
      <c r="OGL19" s="56"/>
      <c r="OGM19" s="56"/>
      <c r="OGN19" s="56"/>
      <c r="OGO19" s="56"/>
      <c r="OGP19" s="56"/>
      <c r="OGQ19" s="56"/>
      <c r="OGR19" s="56"/>
      <c r="OGS19" s="56"/>
      <c r="OGT19" s="56"/>
      <c r="OGU19" s="56"/>
      <c r="OGV19" s="56"/>
      <c r="OGW19" s="56"/>
      <c r="OGX19" s="56"/>
      <c r="OGY19" s="56"/>
      <c r="OGZ19" s="56"/>
      <c r="OHA19" s="56"/>
      <c r="OHB19" s="56"/>
      <c r="OHC19" s="56"/>
      <c r="OHD19" s="56"/>
      <c r="OHE19" s="56"/>
      <c r="OHF19" s="56"/>
      <c r="OHG19" s="56"/>
      <c r="OHH19" s="56"/>
      <c r="OHI19" s="56"/>
      <c r="OHJ19" s="56"/>
      <c r="OHK19" s="56"/>
      <c r="OHL19" s="56"/>
      <c r="OHM19" s="56"/>
      <c r="OHN19" s="56"/>
      <c r="OHO19" s="56"/>
      <c r="OHP19" s="56"/>
      <c r="OHQ19" s="56"/>
      <c r="OHR19" s="56"/>
      <c r="OHS19" s="56"/>
      <c r="OHT19" s="56"/>
      <c r="OHU19" s="56"/>
      <c r="OHV19" s="56"/>
      <c r="OHW19" s="56"/>
      <c r="OHX19" s="56"/>
      <c r="OHY19" s="56"/>
      <c r="OHZ19" s="56"/>
      <c r="OIA19" s="56"/>
      <c r="OIB19" s="56"/>
      <c r="OIC19" s="56"/>
      <c r="OID19" s="56"/>
      <c r="OIE19" s="56"/>
      <c r="OIF19" s="56"/>
      <c r="OIG19" s="56"/>
      <c r="OIH19" s="56"/>
      <c r="OII19" s="56"/>
      <c r="OIJ19" s="56"/>
      <c r="OIK19" s="56"/>
      <c r="OIL19" s="56"/>
      <c r="OIM19" s="56"/>
      <c r="OIN19" s="56"/>
      <c r="OIO19" s="56"/>
      <c r="OIP19" s="56"/>
      <c r="OIQ19" s="56"/>
      <c r="OIR19" s="56"/>
      <c r="OIS19" s="56"/>
      <c r="OIT19" s="56"/>
      <c r="OIU19" s="56"/>
      <c r="OIV19" s="56"/>
      <c r="OIW19" s="56"/>
      <c r="OIX19" s="56"/>
      <c r="OIY19" s="56"/>
      <c r="OIZ19" s="56"/>
      <c r="OJA19" s="56"/>
      <c r="OJB19" s="56"/>
      <c r="OJC19" s="56"/>
      <c r="OJD19" s="56"/>
      <c r="OJE19" s="56"/>
      <c r="OJF19" s="56"/>
      <c r="OJG19" s="56"/>
      <c r="OJH19" s="56"/>
      <c r="OJI19" s="56"/>
      <c r="OJJ19" s="56"/>
      <c r="OJK19" s="56"/>
      <c r="OJL19" s="56"/>
      <c r="OJM19" s="56"/>
      <c r="OJN19" s="56"/>
      <c r="OJO19" s="56"/>
      <c r="OJP19" s="56"/>
      <c r="OJQ19" s="56"/>
      <c r="OJR19" s="56"/>
      <c r="OJS19" s="56"/>
      <c r="OJT19" s="56"/>
      <c r="OJU19" s="56"/>
      <c r="OJV19" s="56"/>
      <c r="OJW19" s="56"/>
      <c r="OJX19" s="56"/>
      <c r="OJY19" s="56"/>
      <c r="OJZ19" s="56"/>
      <c r="OKA19" s="56"/>
      <c r="OKB19" s="56"/>
      <c r="OKC19" s="56"/>
      <c r="OKD19" s="56"/>
      <c r="OKE19" s="56"/>
      <c r="OKF19" s="56"/>
      <c r="OKG19" s="56"/>
      <c r="OKH19" s="56"/>
      <c r="OKI19" s="56"/>
      <c r="OKJ19" s="56"/>
      <c r="OKK19" s="56"/>
      <c r="OKL19" s="56"/>
      <c r="OKM19" s="56"/>
      <c r="OKN19" s="56"/>
      <c r="OKO19" s="56"/>
      <c r="OKP19" s="56"/>
      <c r="OKQ19" s="56"/>
      <c r="OKR19" s="56"/>
      <c r="OKS19" s="56"/>
      <c r="OKT19" s="56"/>
      <c r="OKU19" s="56"/>
      <c r="OKV19" s="56"/>
      <c r="OKW19" s="56"/>
      <c r="OKX19" s="56"/>
      <c r="OKY19" s="56"/>
      <c r="OKZ19" s="56"/>
      <c r="OLA19" s="56"/>
      <c r="OLB19" s="56"/>
      <c r="OLC19" s="56"/>
      <c r="OLD19" s="56"/>
      <c r="OLE19" s="56"/>
      <c r="OLF19" s="56"/>
      <c r="OLG19" s="56"/>
      <c r="OLH19" s="56"/>
      <c r="OLI19" s="56"/>
      <c r="OLJ19" s="56"/>
      <c r="OLK19" s="56"/>
      <c r="OLL19" s="56"/>
      <c r="OLM19" s="56"/>
      <c r="OLN19" s="56"/>
      <c r="OLO19" s="56"/>
      <c r="OLP19" s="56"/>
      <c r="OLQ19" s="56"/>
      <c r="OLR19" s="56"/>
      <c r="OLS19" s="56"/>
      <c r="OLT19" s="56"/>
      <c r="OLU19" s="56"/>
      <c r="OLV19" s="56"/>
      <c r="OLW19" s="56"/>
      <c r="OLX19" s="56"/>
      <c r="OLY19" s="56"/>
      <c r="OLZ19" s="56"/>
      <c r="OMA19" s="56"/>
      <c r="OMB19" s="56"/>
      <c r="OMC19" s="56"/>
      <c r="OMD19" s="56"/>
      <c r="OME19" s="56"/>
      <c r="OMF19" s="56"/>
      <c r="OMG19" s="56"/>
      <c r="OMH19" s="56"/>
      <c r="OMI19" s="56"/>
      <c r="OMJ19" s="56"/>
      <c r="OMK19" s="56"/>
      <c r="OML19" s="56"/>
      <c r="OMM19" s="56"/>
      <c r="OMN19" s="56"/>
      <c r="OMO19" s="56"/>
      <c r="OMP19" s="56"/>
      <c r="OMQ19" s="56"/>
      <c r="OMR19" s="56"/>
      <c r="OMS19" s="56"/>
      <c r="OMT19" s="56"/>
      <c r="OMU19" s="56"/>
      <c r="OMV19" s="56"/>
      <c r="OMW19" s="56"/>
      <c r="OMX19" s="56"/>
      <c r="OMY19" s="56"/>
      <c r="OMZ19" s="56"/>
      <c r="ONA19" s="56"/>
      <c r="ONB19" s="56"/>
      <c r="ONC19" s="56"/>
      <c r="OND19" s="56"/>
      <c r="ONE19" s="56"/>
      <c r="ONF19" s="56"/>
      <c r="ONG19" s="56"/>
      <c r="ONH19" s="56"/>
      <c r="ONI19" s="56"/>
      <c r="ONJ19" s="56"/>
      <c r="ONK19" s="56"/>
      <c r="ONL19" s="56"/>
      <c r="ONM19" s="56"/>
      <c r="ONN19" s="56"/>
      <c r="ONO19" s="56"/>
      <c r="ONP19" s="56"/>
      <c r="ONQ19" s="56"/>
      <c r="ONR19" s="56"/>
      <c r="ONS19" s="56"/>
      <c r="ONT19" s="56"/>
      <c r="ONU19" s="56"/>
      <c r="ONV19" s="56"/>
      <c r="ONW19" s="56"/>
      <c r="ONX19" s="56"/>
      <c r="ONY19" s="56"/>
      <c r="ONZ19" s="56"/>
      <c r="OOA19" s="56"/>
      <c r="OOB19" s="56"/>
      <c r="OOC19" s="56"/>
      <c r="OOD19" s="56"/>
      <c r="OOE19" s="56"/>
      <c r="OOF19" s="56"/>
      <c r="OOG19" s="56"/>
      <c r="OOH19" s="56"/>
      <c r="OOI19" s="56"/>
      <c r="OOJ19" s="56"/>
      <c r="OOK19" s="56"/>
      <c r="OOL19" s="56"/>
      <c r="OOM19" s="56"/>
      <c r="OON19" s="56"/>
      <c r="OOO19" s="56"/>
      <c r="OOP19" s="56"/>
      <c r="OOQ19" s="56"/>
      <c r="OOR19" s="56"/>
      <c r="OOS19" s="56"/>
      <c r="OOT19" s="56"/>
      <c r="OOU19" s="56"/>
      <c r="OOV19" s="56"/>
      <c r="OOW19" s="56"/>
      <c r="OOX19" s="56"/>
      <c r="OOY19" s="56"/>
      <c r="OOZ19" s="56"/>
      <c r="OPA19" s="56"/>
      <c r="OPB19" s="56"/>
      <c r="OPC19" s="56"/>
      <c r="OPD19" s="56"/>
      <c r="OPE19" s="56"/>
      <c r="OPF19" s="56"/>
      <c r="OPG19" s="56"/>
      <c r="OPH19" s="56"/>
      <c r="OPI19" s="56"/>
      <c r="OPJ19" s="56"/>
      <c r="OPK19" s="56"/>
      <c r="OPL19" s="56"/>
      <c r="OPM19" s="56"/>
      <c r="OPN19" s="56"/>
      <c r="OPO19" s="56"/>
      <c r="OPP19" s="56"/>
      <c r="OPQ19" s="56"/>
      <c r="OPR19" s="56"/>
      <c r="OPS19" s="56"/>
      <c r="OPT19" s="56"/>
      <c r="OPU19" s="56"/>
      <c r="OPV19" s="56"/>
      <c r="OPW19" s="56"/>
      <c r="OPX19" s="56"/>
      <c r="OPY19" s="56"/>
      <c r="OPZ19" s="56"/>
      <c r="OQA19" s="56"/>
      <c r="OQB19" s="56"/>
      <c r="OQC19" s="56"/>
      <c r="OQD19" s="56"/>
      <c r="OQE19" s="56"/>
      <c r="OQF19" s="56"/>
      <c r="OQG19" s="56"/>
      <c r="OQH19" s="56"/>
      <c r="OQI19" s="56"/>
      <c r="OQJ19" s="56"/>
      <c r="OQK19" s="56"/>
      <c r="OQL19" s="56"/>
      <c r="OQM19" s="56"/>
      <c r="OQN19" s="56"/>
      <c r="OQO19" s="56"/>
      <c r="OQP19" s="56"/>
      <c r="OQQ19" s="56"/>
      <c r="OQR19" s="56"/>
      <c r="OQS19" s="56"/>
      <c r="OQT19" s="56"/>
      <c r="OQU19" s="56"/>
      <c r="OQV19" s="56"/>
      <c r="OQW19" s="56"/>
      <c r="OQX19" s="56"/>
      <c r="OQY19" s="56"/>
      <c r="OQZ19" s="56"/>
      <c r="ORA19" s="56"/>
      <c r="ORB19" s="56"/>
      <c r="ORC19" s="56"/>
      <c r="ORD19" s="56"/>
      <c r="ORE19" s="56"/>
      <c r="ORF19" s="56"/>
      <c r="ORG19" s="56"/>
      <c r="ORH19" s="56"/>
      <c r="ORI19" s="56"/>
      <c r="ORJ19" s="56"/>
      <c r="ORK19" s="56"/>
      <c r="ORL19" s="56"/>
      <c r="ORM19" s="56"/>
      <c r="ORN19" s="56"/>
      <c r="ORO19" s="56"/>
      <c r="ORP19" s="56"/>
      <c r="ORQ19" s="56"/>
      <c r="ORR19" s="56"/>
      <c r="ORS19" s="56"/>
      <c r="ORT19" s="56"/>
      <c r="ORU19" s="56"/>
      <c r="ORV19" s="56"/>
      <c r="ORW19" s="56"/>
      <c r="ORX19" s="56"/>
      <c r="ORY19" s="56"/>
      <c r="ORZ19" s="56"/>
      <c r="OSA19" s="56"/>
      <c r="OSB19" s="56"/>
      <c r="OSC19" s="56"/>
      <c r="OSD19" s="56"/>
      <c r="OSE19" s="56"/>
      <c r="OSF19" s="56"/>
      <c r="OSG19" s="56"/>
      <c r="OSH19" s="56"/>
      <c r="OSI19" s="56"/>
      <c r="OSJ19" s="56"/>
      <c r="OSK19" s="56"/>
      <c r="OSL19" s="56"/>
      <c r="OSM19" s="56"/>
      <c r="OSN19" s="56"/>
      <c r="OSO19" s="56"/>
      <c r="OSP19" s="56"/>
      <c r="OSQ19" s="56"/>
      <c r="OSR19" s="56"/>
      <c r="OSS19" s="56"/>
      <c r="OST19" s="56"/>
      <c r="OSU19" s="56"/>
      <c r="OSV19" s="56"/>
      <c r="OSW19" s="56"/>
      <c r="OSX19" s="56"/>
      <c r="OSY19" s="56"/>
      <c r="OSZ19" s="56"/>
      <c r="OTA19" s="56"/>
      <c r="OTB19" s="56"/>
      <c r="OTC19" s="56"/>
      <c r="OTD19" s="56"/>
      <c r="OTE19" s="56"/>
      <c r="OTF19" s="56"/>
      <c r="OTG19" s="56"/>
      <c r="OTH19" s="56"/>
      <c r="OTI19" s="56"/>
      <c r="OTJ19" s="56"/>
      <c r="OTK19" s="56"/>
      <c r="OTL19" s="56"/>
      <c r="OTM19" s="56"/>
      <c r="OTN19" s="56"/>
      <c r="OTO19" s="56"/>
      <c r="OTP19" s="56"/>
      <c r="OTQ19" s="56"/>
      <c r="OTR19" s="56"/>
      <c r="OTS19" s="56"/>
      <c r="OTT19" s="56"/>
      <c r="OTU19" s="56"/>
      <c r="OTV19" s="56"/>
      <c r="OTW19" s="56"/>
      <c r="OTX19" s="56"/>
      <c r="OTY19" s="56"/>
      <c r="OTZ19" s="56"/>
      <c r="OUA19" s="56"/>
      <c r="OUB19" s="56"/>
      <c r="OUC19" s="56"/>
      <c r="OUD19" s="56"/>
      <c r="OUE19" s="56"/>
      <c r="OUF19" s="56"/>
      <c r="OUG19" s="56"/>
      <c r="OUH19" s="56"/>
      <c r="OUI19" s="56"/>
      <c r="OUJ19" s="56"/>
      <c r="OUK19" s="56"/>
      <c r="OUL19" s="56"/>
      <c r="OUM19" s="56"/>
      <c r="OUN19" s="56"/>
      <c r="OUO19" s="56"/>
      <c r="OUP19" s="56"/>
      <c r="OUQ19" s="56"/>
      <c r="OUR19" s="56"/>
      <c r="OUS19" s="56"/>
      <c r="OUT19" s="56"/>
      <c r="OUU19" s="56"/>
      <c r="OUV19" s="56"/>
      <c r="OUW19" s="56"/>
      <c r="OUX19" s="56"/>
      <c r="OUY19" s="56"/>
      <c r="OUZ19" s="56"/>
      <c r="OVA19" s="56"/>
      <c r="OVB19" s="56"/>
      <c r="OVC19" s="56"/>
      <c r="OVD19" s="56"/>
      <c r="OVE19" s="56"/>
      <c r="OVF19" s="56"/>
      <c r="OVG19" s="56"/>
      <c r="OVH19" s="56"/>
      <c r="OVI19" s="56"/>
      <c r="OVJ19" s="56"/>
      <c r="OVK19" s="56"/>
      <c r="OVL19" s="56"/>
      <c r="OVM19" s="56"/>
      <c r="OVN19" s="56"/>
      <c r="OVO19" s="56"/>
      <c r="OVP19" s="56"/>
      <c r="OVQ19" s="56"/>
      <c r="OVR19" s="56"/>
      <c r="OVS19" s="56"/>
      <c r="OVT19" s="56"/>
      <c r="OVU19" s="56"/>
      <c r="OVV19" s="56"/>
      <c r="OVW19" s="56"/>
      <c r="OVX19" s="56"/>
      <c r="OVY19" s="56"/>
      <c r="OVZ19" s="56"/>
      <c r="OWA19" s="56"/>
      <c r="OWB19" s="56"/>
      <c r="OWC19" s="56"/>
      <c r="OWD19" s="56"/>
      <c r="OWE19" s="56"/>
      <c r="OWF19" s="56"/>
      <c r="OWG19" s="56"/>
      <c r="OWH19" s="56"/>
      <c r="OWI19" s="56"/>
      <c r="OWJ19" s="56"/>
      <c r="OWK19" s="56"/>
      <c r="OWL19" s="56"/>
      <c r="OWM19" s="56"/>
      <c r="OWN19" s="56"/>
      <c r="OWO19" s="56"/>
      <c r="OWP19" s="56"/>
      <c r="OWQ19" s="56"/>
      <c r="OWR19" s="56"/>
      <c r="OWS19" s="56"/>
      <c r="OWT19" s="56"/>
      <c r="OWU19" s="56"/>
      <c r="OWV19" s="56"/>
      <c r="OWW19" s="56"/>
      <c r="OWX19" s="56"/>
      <c r="OWY19" s="56"/>
      <c r="OWZ19" s="56"/>
      <c r="OXA19" s="56"/>
      <c r="OXB19" s="56"/>
      <c r="OXC19" s="56"/>
      <c r="OXD19" s="56"/>
      <c r="OXE19" s="56"/>
      <c r="OXF19" s="56"/>
      <c r="OXG19" s="56"/>
      <c r="OXH19" s="56"/>
      <c r="OXI19" s="56"/>
      <c r="OXJ19" s="56"/>
      <c r="OXK19" s="56"/>
      <c r="OXL19" s="56"/>
      <c r="OXM19" s="56"/>
      <c r="OXN19" s="56"/>
      <c r="OXO19" s="56"/>
      <c r="OXP19" s="56"/>
      <c r="OXQ19" s="56"/>
      <c r="OXR19" s="56"/>
      <c r="OXS19" s="56"/>
      <c r="OXT19" s="56"/>
      <c r="OXU19" s="56"/>
      <c r="OXV19" s="56"/>
      <c r="OXW19" s="56"/>
      <c r="OXX19" s="56"/>
      <c r="OXY19" s="56"/>
      <c r="OXZ19" s="56"/>
      <c r="OYA19" s="56"/>
      <c r="OYB19" s="56"/>
      <c r="OYC19" s="56"/>
      <c r="OYD19" s="56"/>
      <c r="OYE19" s="56"/>
      <c r="OYF19" s="56"/>
      <c r="OYG19" s="56"/>
      <c r="OYH19" s="56"/>
      <c r="OYI19" s="56"/>
      <c r="OYJ19" s="56"/>
      <c r="OYK19" s="56"/>
      <c r="OYL19" s="56"/>
      <c r="OYM19" s="56"/>
      <c r="OYN19" s="56"/>
      <c r="OYO19" s="56"/>
      <c r="OYP19" s="56"/>
      <c r="OYQ19" s="56"/>
      <c r="OYR19" s="56"/>
      <c r="OYS19" s="56"/>
      <c r="OYT19" s="56"/>
      <c r="OYU19" s="56"/>
      <c r="OYV19" s="56"/>
      <c r="OYW19" s="56"/>
      <c r="OYX19" s="56"/>
      <c r="OYY19" s="56"/>
      <c r="OYZ19" s="56"/>
      <c r="OZA19" s="56"/>
      <c r="OZB19" s="56"/>
      <c r="OZC19" s="56"/>
      <c r="OZD19" s="56"/>
      <c r="OZE19" s="56"/>
      <c r="OZF19" s="56"/>
      <c r="OZG19" s="56"/>
      <c r="OZH19" s="56"/>
      <c r="OZI19" s="56"/>
      <c r="OZJ19" s="56"/>
      <c r="OZK19" s="56"/>
      <c r="OZL19" s="56"/>
      <c r="OZM19" s="56"/>
      <c r="OZN19" s="56"/>
      <c r="OZO19" s="56"/>
      <c r="OZP19" s="56"/>
      <c r="OZQ19" s="56"/>
      <c r="OZR19" s="56"/>
      <c r="OZS19" s="56"/>
      <c r="OZT19" s="56"/>
      <c r="OZU19" s="56"/>
      <c r="OZV19" s="56"/>
      <c r="OZW19" s="56"/>
      <c r="OZX19" s="56"/>
      <c r="OZY19" s="56"/>
      <c r="OZZ19" s="56"/>
      <c r="PAA19" s="56"/>
      <c r="PAB19" s="56"/>
      <c r="PAC19" s="56"/>
      <c r="PAD19" s="56"/>
      <c r="PAE19" s="56"/>
      <c r="PAF19" s="56"/>
      <c r="PAG19" s="56"/>
      <c r="PAH19" s="56"/>
      <c r="PAI19" s="56"/>
      <c r="PAJ19" s="56"/>
      <c r="PAK19" s="56"/>
      <c r="PAL19" s="56"/>
      <c r="PAM19" s="56"/>
      <c r="PAN19" s="56"/>
      <c r="PAO19" s="56"/>
      <c r="PAP19" s="56"/>
      <c r="PAQ19" s="56"/>
      <c r="PAR19" s="56"/>
      <c r="PAS19" s="56"/>
      <c r="PAT19" s="56"/>
      <c r="PAU19" s="56"/>
      <c r="PAV19" s="56"/>
      <c r="PAW19" s="56"/>
      <c r="PAX19" s="56"/>
      <c r="PAY19" s="56"/>
      <c r="PAZ19" s="56"/>
      <c r="PBA19" s="56"/>
      <c r="PBB19" s="56"/>
      <c r="PBC19" s="56"/>
      <c r="PBD19" s="56"/>
      <c r="PBE19" s="56"/>
      <c r="PBF19" s="56"/>
      <c r="PBG19" s="56"/>
      <c r="PBH19" s="56"/>
      <c r="PBI19" s="56"/>
      <c r="PBJ19" s="56"/>
      <c r="PBK19" s="56"/>
      <c r="PBL19" s="56"/>
      <c r="PBM19" s="56"/>
      <c r="PBN19" s="56"/>
      <c r="PBO19" s="56"/>
      <c r="PBP19" s="56"/>
      <c r="PBQ19" s="56"/>
      <c r="PBR19" s="56"/>
      <c r="PBS19" s="56"/>
      <c r="PBT19" s="56"/>
      <c r="PBU19" s="56"/>
      <c r="PBV19" s="56"/>
      <c r="PBW19" s="56"/>
      <c r="PBX19" s="56"/>
      <c r="PBY19" s="56"/>
      <c r="PBZ19" s="56"/>
      <c r="PCA19" s="56"/>
      <c r="PCB19" s="56"/>
      <c r="PCC19" s="56"/>
      <c r="PCD19" s="56"/>
      <c r="PCE19" s="56"/>
      <c r="PCF19" s="56"/>
      <c r="PCG19" s="56"/>
      <c r="PCH19" s="56"/>
      <c r="PCI19" s="56"/>
      <c r="PCJ19" s="56"/>
      <c r="PCK19" s="56"/>
      <c r="PCL19" s="56"/>
      <c r="PCM19" s="56"/>
      <c r="PCN19" s="56"/>
      <c r="PCO19" s="56"/>
      <c r="PCP19" s="56"/>
      <c r="PCQ19" s="56"/>
      <c r="PCR19" s="56"/>
      <c r="PCS19" s="56"/>
      <c r="PCT19" s="56"/>
      <c r="PCU19" s="56"/>
      <c r="PCV19" s="56"/>
      <c r="PCW19" s="56"/>
      <c r="PCX19" s="56"/>
      <c r="PCY19" s="56"/>
      <c r="PCZ19" s="56"/>
      <c r="PDA19" s="56"/>
      <c r="PDB19" s="56"/>
      <c r="PDC19" s="56"/>
      <c r="PDD19" s="56"/>
      <c r="PDE19" s="56"/>
      <c r="PDF19" s="56"/>
      <c r="PDG19" s="56"/>
      <c r="PDH19" s="56"/>
      <c r="PDI19" s="56"/>
      <c r="PDJ19" s="56"/>
      <c r="PDK19" s="56"/>
      <c r="PDL19" s="56"/>
      <c r="PDM19" s="56"/>
      <c r="PDN19" s="56"/>
      <c r="PDO19" s="56"/>
      <c r="PDP19" s="56"/>
      <c r="PDQ19" s="56"/>
      <c r="PDR19" s="56"/>
      <c r="PDS19" s="56"/>
      <c r="PDT19" s="56"/>
      <c r="PDU19" s="56"/>
      <c r="PDV19" s="56"/>
      <c r="PDW19" s="56"/>
      <c r="PDX19" s="56"/>
      <c r="PDY19" s="56"/>
      <c r="PDZ19" s="56"/>
      <c r="PEA19" s="56"/>
      <c r="PEB19" s="56"/>
      <c r="PEC19" s="56"/>
      <c r="PED19" s="56"/>
      <c r="PEE19" s="56"/>
      <c r="PEF19" s="56"/>
      <c r="PEG19" s="56"/>
      <c r="PEH19" s="56"/>
      <c r="PEI19" s="56"/>
      <c r="PEJ19" s="56"/>
      <c r="PEK19" s="56"/>
      <c r="PEL19" s="56"/>
      <c r="PEM19" s="56"/>
      <c r="PEN19" s="56"/>
      <c r="PEO19" s="56"/>
      <c r="PEP19" s="56"/>
      <c r="PEQ19" s="56"/>
      <c r="PER19" s="56"/>
      <c r="PES19" s="56"/>
      <c r="PET19" s="56"/>
      <c r="PEU19" s="56"/>
      <c r="PEV19" s="56"/>
      <c r="PEW19" s="56"/>
      <c r="PEX19" s="56"/>
      <c r="PEY19" s="56"/>
      <c r="PEZ19" s="56"/>
      <c r="PFA19" s="56"/>
      <c r="PFB19" s="56"/>
      <c r="PFC19" s="56"/>
      <c r="PFD19" s="56"/>
      <c r="PFE19" s="56"/>
      <c r="PFF19" s="56"/>
      <c r="PFG19" s="56"/>
      <c r="PFH19" s="56"/>
      <c r="PFI19" s="56"/>
      <c r="PFJ19" s="56"/>
      <c r="PFK19" s="56"/>
      <c r="PFL19" s="56"/>
      <c r="PFM19" s="56"/>
      <c r="PFN19" s="56"/>
      <c r="PFO19" s="56"/>
      <c r="PFP19" s="56"/>
      <c r="PFQ19" s="56"/>
      <c r="PFR19" s="56"/>
      <c r="PFS19" s="56"/>
      <c r="PFT19" s="56"/>
      <c r="PFU19" s="56"/>
      <c r="PFV19" s="56"/>
      <c r="PFW19" s="56"/>
      <c r="PFX19" s="56"/>
      <c r="PFY19" s="56"/>
      <c r="PFZ19" s="56"/>
      <c r="PGA19" s="56"/>
      <c r="PGB19" s="56"/>
      <c r="PGC19" s="56"/>
      <c r="PGD19" s="56"/>
      <c r="PGE19" s="56"/>
      <c r="PGF19" s="56"/>
      <c r="PGG19" s="56"/>
      <c r="PGH19" s="56"/>
      <c r="PGI19" s="56"/>
      <c r="PGJ19" s="56"/>
      <c r="PGK19" s="56"/>
      <c r="PGL19" s="56"/>
      <c r="PGM19" s="56"/>
      <c r="PGN19" s="56"/>
      <c r="PGO19" s="56"/>
      <c r="PGP19" s="56"/>
      <c r="PGQ19" s="56"/>
      <c r="PGR19" s="56"/>
      <c r="PGS19" s="56"/>
      <c r="PGT19" s="56"/>
      <c r="PGU19" s="56"/>
      <c r="PGV19" s="56"/>
      <c r="PGW19" s="56"/>
      <c r="PGX19" s="56"/>
      <c r="PGY19" s="56"/>
      <c r="PGZ19" s="56"/>
      <c r="PHA19" s="56"/>
      <c r="PHB19" s="56"/>
      <c r="PHC19" s="56"/>
      <c r="PHD19" s="56"/>
      <c r="PHE19" s="56"/>
      <c r="PHF19" s="56"/>
      <c r="PHG19" s="56"/>
      <c r="PHH19" s="56"/>
      <c r="PHI19" s="56"/>
      <c r="PHJ19" s="56"/>
      <c r="PHK19" s="56"/>
      <c r="PHL19" s="56"/>
      <c r="PHM19" s="56"/>
      <c r="PHN19" s="56"/>
      <c r="PHO19" s="56"/>
      <c r="PHP19" s="56"/>
      <c r="PHQ19" s="56"/>
      <c r="PHR19" s="56"/>
      <c r="PHS19" s="56"/>
      <c r="PHT19" s="56"/>
      <c r="PHU19" s="56"/>
      <c r="PHV19" s="56"/>
      <c r="PHW19" s="56"/>
      <c r="PHX19" s="56"/>
      <c r="PHY19" s="56"/>
      <c r="PHZ19" s="56"/>
      <c r="PIA19" s="56"/>
      <c r="PIB19" s="56"/>
      <c r="PIC19" s="56"/>
      <c r="PID19" s="56"/>
      <c r="PIE19" s="56"/>
      <c r="PIF19" s="56"/>
      <c r="PIG19" s="56"/>
      <c r="PIH19" s="56"/>
      <c r="PII19" s="56"/>
      <c r="PIJ19" s="56"/>
      <c r="PIK19" s="56"/>
      <c r="PIL19" s="56"/>
      <c r="PIM19" s="56"/>
      <c r="PIN19" s="56"/>
      <c r="PIO19" s="56"/>
      <c r="PIP19" s="56"/>
      <c r="PIQ19" s="56"/>
      <c r="PIR19" s="56"/>
      <c r="PIS19" s="56"/>
      <c r="PIT19" s="56"/>
      <c r="PIU19" s="56"/>
      <c r="PIV19" s="56"/>
      <c r="PIW19" s="56"/>
      <c r="PIX19" s="56"/>
      <c r="PIY19" s="56"/>
      <c r="PIZ19" s="56"/>
      <c r="PJA19" s="56"/>
      <c r="PJB19" s="56"/>
      <c r="PJC19" s="56"/>
      <c r="PJD19" s="56"/>
      <c r="PJE19" s="56"/>
      <c r="PJF19" s="56"/>
      <c r="PJG19" s="56"/>
      <c r="PJH19" s="56"/>
      <c r="PJI19" s="56"/>
      <c r="PJJ19" s="56"/>
      <c r="PJK19" s="56"/>
      <c r="PJL19" s="56"/>
      <c r="PJM19" s="56"/>
      <c r="PJN19" s="56"/>
      <c r="PJO19" s="56"/>
      <c r="PJP19" s="56"/>
      <c r="PJQ19" s="56"/>
      <c r="PJR19" s="56"/>
      <c r="PJS19" s="56"/>
      <c r="PJT19" s="56"/>
      <c r="PJU19" s="56"/>
      <c r="PJV19" s="56"/>
      <c r="PJW19" s="56"/>
      <c r="PJX19" s="56"/>
      <c r="PJY19" s="56"/>
      <c r="PJZ19" s="56"/>
      <c r="PKA19" s="56"/>
      <c r="PKB19" s="56"/>
      <c r="PKC19" s="56"/>
      <c r="PKD19" s="56"/>
      <c r="PKE19" s="56"/>
      <c r="PKF19" s="56"/>
      <c r="PKG19" s="56"/>
      <c r="PKH19" s="56"/>
      <c r="PKI19" s="56"/>
      <c r="PKJ19" s="56"/>
      <c r="PKK19" s="56"/>
      <c r="PKL19" s="56"/>
      <c r="PKM19" s="56"/>
      <c r="PKN19" s="56"/>
      <c r="PKO19" s="56"/>
      <c r="PKP19" s="56"/>
      <c r="PKQ19" s="56"/>
      <c r="PKR19" s="56"/>
      <c r="PKS19" s="56"/>
      <c r="PKT19" s="56"/>
      <c r="PKU19" s="56"/>
      <c r="PKV19" s="56"/>
      <c r="PKW19" s="56"/>
      <c r="PKX19" s="56"/>
      <c r="PKY19" s="56"/>
      <c r="PKZ19" s="56"/>
      <c r="PLA19" s="56"/>
      <c r="PLB19" s="56"/>
      <c r="PLC19" s="56"/>
      <c r="PLD19" s="56"/>
      <c r="PLE19" s="56"/>
      <c r="PLF19" s="56"/>
      <c r="PLG19" s="56"/>
      <c r="PLH19" s="56"/>
      <c r="PLI19" s="56"/>
      <c r="PLJ19" s="56"/>
      <c r="PLK19" s="56"/>
      <c r="PLL19" s="56"/>
      <c r="PLM19" s="56"/>
      <c r="PLN19" s="56"/>
      <c r="PLO19" s="56"/>
      <c r="PLP19" s="56"/>
      <c r="PLQ19" s="56"/>
      <c r="PLR19" s="56"/>
      <c r="PLS19" s="56"/>
      <c r="PLT19" s="56"/>
      <c r="PLU19" s="56"/>
      <c r="PLV19" s="56"/>
      <c r="PLW19" s="56"/>
      <c r="PLX19" s="56"/>
      <c r="PLY19" s="56"/>
      <c r="PLZ19" s="56"/>
      <c r="PMA19" s="56"/>
      <c r="PMB19" s="56"/>
      <c r="PMC19" s="56"/>
      <c r="PMD19" s="56"/>
      <c r="PME19" s="56"/>
      <c r="PMF19" s="56"/>
      <c r="PMG19" s="56"/>
      <c r="PMH19" s="56"/>
      <c r="PMI19" s="56"/>
      <c r="PMJ19" s="56"/>
      <c r="PMK19" s="56"/>
      <c r="PML19" s="56"/>
      <c r="PMM19" s="56"/>
      <c r="PMN19" s="56"/>
      <c r="PMO19" s="56"/>
      <c r="PMP19" s="56"/>
      <c r="PMQ19" s="56"/>
      <c r="PMR19" s="56"/>
      <c r="PMS19" s="56"/>
      <c r="PMT19" s="56"/>
      <c r="PMU19" s="56"/>
      <c r="PMV19" s="56"/>
      <c r="PMW19" s="56"/>
      <c r="PMX19" s="56"/>
      <c r="PMY19" s="56"/>
      <c r="PMZ19" s="56"/>
      <c r="PNA19" s="56"/>
      <c r="PNB19" s="56"/>
      <c r="PNC19" s="56"/>
      <c r="PND19" s="56"/>
      <c r="PNE19" s="56"/>
      <c r="PNF19" s="56"/>
      <c r="PNG19" s="56"/>
      <c r="PNH19" s="56"/>
      <c r="PNI19" s="56"/>
      <c r="PNJ19" s="56"/>
      <c r="PNK19" s="56"/>
      <c r="PNL19" s="56"/>
      <c r="PNM19" s="56"/>
      <c r="PNN19" s="56"/>
      <c r="PNO19" s="56"/>
      <c r="PNP19" s="56"/>
      <c r="PNQ19" s="56"/>
      <c r="PNR19" s="56"/>
      <c r="PNS19" s="56"/>
      <c r="PNT19" s="56"/>
      <c r="PNU19" s="56"/>
      <c r="PNV19" s="56"/>
      <c r="PNW19" s="56"/>
      <c r="PNX19" s="56"/>
      <c r="PNY19" s="56"/>
      <c r="PNZ19" s="56"/>
      <c r="POA19" s="56"/>
      <c r="POB19" s="56"/>
      <c r="POC19" s="56"/>
      <c r="POD19" s="56"/>
      <c r="POE19" s="56"/>
      <c r="POF19" s="56"/>
      <c r="POG19" s="56"/>
      <c r="POH19" s="56"/>
      <c r="POI19" s="56"/>
      <c r="POJ19" s="56"/>
      <c r="POK19" s="56"/>
      <c r="POL19" s="56"/>
      <c r="POM19" s="56"/>
      <c r="PON19" s="56"/>
      <c r="POO19" s="56"/>
      <c r="POP19" s="56"/>
      <c r="POQ19" s="56"/>
      <c r="POR19" s="56"/>
      <c r="POS19" s="56"/>
      <c r="POT19" s="56"/>
      <c r="POU19" s="56"/>
      <c r="POV19" s="56"/>
      <c r="POW19" s="56"/>
      <c r="POX19" s="56"/>
      <c r="POY19" s="56"/>
      <c r="POZ19" s="56"/>
      <c r="PPA19" s="56"/>
      <c r="PPB19" s="56"/>
      <c r="PPC19" s="56"/>
      <c r="PPD19" s="56"/>
      <c r="PPE19" s="56"/>
      <c r="PPF19" s="56"/>
      <c r="PPG19" s="56"/>
      <c r="PPH19" s="56"/>
      <c r="PPI19" s="56"/>
      <c r="PPJ19" s="56"/>
      <c r="PPK19" s="56"/>
      <c r="PPL19" s="56"/>
      <c r="PPM19" s="56"/>
      <c r="PPN19" s="56"/>
      <c r="PPO19" s="56"/>
      <c r="PPP19" s="56"/>
      <c r="PPQ19" s="56"/>
      <c r="PPR19" s="56"/>
      <c r="PPS19" s="56"/>
      <c r="PPT19" s="56"/>
      <c r="PPU19" s="56"/>
      <c r="PPV19" s="56"/>
      <c r="PPW19" s="56"/>
      <c r="PPX19" s="56"/>
      <c r="PPY19" s="56"/>
      <c r="PPZ19" s="56"/>
      <c r="PQA19" s="56"/>
      <c r="PQB19" s="56"/>
      <c r="PQC19" s="56"/>
      <c r="PQD19" s="56"/>
      <c r="PQE19" s="56"/>
      <c r="PQF19" s="56"/>
      <c r="PQG19" s="56"/>
      <c r="PQH19" s="56"/>
      <c r="PQI19" s="56"/>
      <c r="PQJ19" s="56"/>
      <c r="PQK19" s="56"/>
      <c r="PQL19" s="56"/>
      <c r="PQM19" s="56"/>
      <c r="PQN19" s="56"/>
      <c r="PQO19" s="56"/>
      <c r="PQP19" s="56"/>
      <c r="PQQ19" s="56"/>
      <c r="PQR19" s="56"/>
      <c r="PQS19" s="56"/>
      <c r="PQT19" s="56"/>
      <c r="PQU19" s="56"/>
      <c r="PQV19" s="56"/>
      <c r="PQW19" s="56"/>
      <c r="PQX19" s="56"/>
      <c r="PQY19" s="56"/>
      <c r="PQZ19" s="56"/>
      <c r="PRA19" s="56"/>
      <c r="PRB19" s="56"/>
      <c r="PRC19" s="56"/>
      <c r="PRD19" s="56"/>
      <c r="PRE19" s="56"/>
      <c r="PRF19" s="56"/>
      <c r="PRG19" s="56"/>
      <c r="PRH19" s="56"/>
      <c r="PRI19" s="56"/>
      <c r="PRJ19" s="56"/>
      <c r="PRK19" s="56"/>
      <c r="PRL19" s="56"/>
      <c r="PRM19" s="56"/>
      <c r="PRN19" s="56"/>
      <c r="PRO19" s="56"/>
      <c r="PRP19" s="56"/>
      <c r="PRQ19" s="56"/>
      <c r="PRR19" s="56"/>
      <c r="PRS19" s="56"/>
      <c r="PRT19" s="56"/>
      <c r="PRU19" s="56"/>
      <c r="PRV19" s="56"/>
      <c r="PRW19" s="56"/>
      <c r="PRX19" s="56"/>
      <c r="PRY19" s="56"/>
      <c r="PRZ19" s="56"/>
      <c r="PSA19" s="56"/>
      <c r="PSB19" s="56"/>
      <c r="PSC19" s="56"/>
      <c r="PSD19" s="56"/>
      <c r="PSE19" s="56"/>
      <c r="PSF19" s="56"/>
      <c r="PSG19" s="56"/>
      <c r="PSH19" s="56"/>
      <c r="PSI19" s="56"/>
      <c r="PSJ19" s="56"/>
      <c r="PSK19" s="56"/>
      <c r="PSL19" s="56"/>
      <c r="PSM19" s="56"/>
      <c r="PSN19" s="56"/>
      <c r="PSO19" s="56"/>
      <c r="PSP19" s="56"/>
      <c r="PSQ19" s="56"/>
      <c r="PSR19" s="56"/>
      <c r="PSS19" s="56"/>
      <c r="PST19" s="56"/>
      <c r="PSU19" s="56"/>
      <c r="PSV19" s="56"/>
      <c r="PSW19" s="56"/>
      <c r="PSX19" s="56"/>
      <c r="PSY19" s="56"/>
      <c r="PSZ19" s="56"/>
      <c r="PTA19" s="56"/>
      <c r="PTB19" s="56"/>
      <c r="PTC19" s="56"/>
      <c r="PTD19" s="56"/>
      <c r="PTE19" s="56"/>
      <c r="PTF19" s="56"/>
      <c r="PTG19" s="56"/>
      <c r="PTH19" s="56"/>
      <c r="PTI19" s="56"/>
      <c r="PTJ19" s="56"/>
      <c r="PTK19" s="56"/>
      <c r="PTL19" s="56"/>
      <c r="PTM19" s="56"/>
      <c r="PTN19" s="56"/>
      <c r="PTO19" s="56"/>
      <c r="PTP19" s="56"/>
      <c r="PTQ19" s="56"/>
      <c r="PTR19" s="56"/>
      <c r="PTS19" s="56"/>
      <c r="PTT19" s="56"/>
      <c r="PTU19" s="56"/>
      <c r="PTV19" s="56"/>
      <c r="PTW19" s="56"/>
      <c r="PTX19" s="56"/>
      <c r="PTY19" s="56"/>
      <c r="PTZ19" s="56"/>
      <c r="PUA19" s="56"/>
      <c r="PUB19" s="56"/>
      <c r="PUC19" s="56"/>
      <c r="PUD19" s="56"/>
      <c r="PUE19" s="56"/>
      <c r="PUF19" s="56"/>
      <c r="PUG19" s="56"/>
      <c r="PUH19" s="56"/>
      <c r="PUI19" s="56"/>
      <c r="PUJ19" s="56"/>
      <c r="PUK19" s="56"/>
      <c r="PUL19" s="56"/>
      <c r="PUM19" s="56"/>
      <c r="PUN19" s="56"/>
      <c r="PUO19" s="56"/>
      <c r="PUP19" s="56"/>
      <c r="PUQ19" s="56"/>
      <c r="PUR19" s="56"/>
      <c r="PUS19" s="56"/>
      <c r="PUT19" s="56"/>
      <c r="PUU19" s="56"/>
      <c r="PUV19" s="56"/>
      <c r="PUW19" s="56"/>
      <c r="PUX19" s="56"/>
      <c r="PUY19" s="56"/>
      <c r="PUZ19" s="56"/>
      <c r="PVA19" s="56"/>
      <c r="PVB19" s="56"/>
      <c r="PVC19" s="56"/>
      <c r="PVD19" s="56"/>
      <c r="PVE19" s="56"/>
      <c r="PVF19" s="56"/>
      <c r="PVG19" s="56"/>
      <c r="PVH19" s="56"/>
      <c r="PVI19" s="56"/>
      <c r="PVJ19" s="56"/>
      <c r="PVK19" s="56"/>
      <c r="PVL19" s="56"/>
      <c r="PVM19" s="56"/>
      <c r="PVN19" s="56"/>
      <c r="PVO19" s="56"/>
      <c r="PVP19" s="56"/>
      <c r="PVQ19" s="56"/>
      <c r="PVR19" s="56"/>
      <c r="PVS19" s="56"/>
      <c r="PVT19" s="56"/>
      <c r="PVU19" s="56"/>
      <c r="PVV19" s="56"/>
      <c r="PVW19" s="56"/>
      <c r="PVX19" s="56"/>
      <c r="PVY19" s="56"/>
      <c r="PVZ19" s="56"/>
      <c r="PWA19" s="56"/>
      <c r="PWB19" s="56"/>
      <c r="PWC19" s="56"/>
      <c r="PWD19" s="56"/>
      <c r="PWE19" s="56"/>
      <c r="PWF19" s="56"/>
      <c r="PWG19" s="56"/>
      <c r="PWH19" s="56"/>
      <c r="PWI19" s="56"/>
      <c r="PWJ19" s="56"/>
      <c r="PWK19" s="56"/>
      <c r="PWL19" s="56"/>
      <c r="PWM19" s="56"/>
      <c r="PWN19" s="56"/>
      <c r="PWO19" s="56"/>
      <c r="PWP19" s="56"/>
      <c r="PWQ19" s="56"/>
      <c r="PWR19" s="56"/>
      <c r="PWS19" s="56"/>
      <c r="PWT19" s="56"/>
      <c r="PWU19" s="56"/>
      <c r="PWV19" s="56"/>
      <c r="PWW19" s="56"/>
      <c r="PWX19" s="56"/>
      <c r="PWY19" s="56"/>
      <c r="PWZ19" s="56"/>
      <c r="PXA19" s="56"/>
      <c r="PXB19" s="56"/>
      <c r="PXC19" s="56"/>
      <c r="PXD19" s="56"/>
      <c r="PXE19" s="56"/>
      <c r="PXF19" s="56"/>
      <c r="PXG19" s="56"/>
      <c r="PXH19" s="56"/>
      <c r="PXI19" s="56"/>
      <c r="PXJ19" s="56"/>
      <c r="PXK19" s="56"/>
      <c r="PXL19" s="56"/>
      <c r="PXM19" s="56"/>
      <c r="PXN19" s="56"/>
      <c r="PXO19" s="56"/>
      <c r="PXP19" s="56"/>
      <c r="PXQ19" s="56"/>
      <c r="PXR19" s="56"/>
      <c r="PXS19" s="56"/>
      <c r="PXT19" s="56"/>
      <c r="PXU19" s="56"/>
      <c r="PXV19" s="56"/>
      <c r="PXW19" s="56"/>
      <c r="PXX19" s="56"/>
      <c r="PXY19" s="56"/>
      <c r="PXZ19" s="56"/>
      <c r="PYA19" s="56"/>
      <c r="PYB19" s="56"/>
      <c r="PYC19" s="56"/>
      <c r="PYD19" s="56"/>
      <c r="PYE19" s="56"/>
      <c r="PYF19" s="56"/>
      <c r="PYG19" s="56"/>
      <c r="PYH19" s="56"/>
      <c r="PYI19" s="56"/>
      <c r="PYJ19" s="56"/>
      <c r="PYK19" s="56"/>
      <c r="PYL19" s="56"/>
      <c r="PYM19" s="56"/>
      <c r="PYN19" s="56"/>
      <c r="PYO19" s="56"/>
      <c r="PYP19" s="56"/>
      <c r="PYQ19" s="56"/>
      <c r="PYR19" s="56"/>
      <c r="PYS19" s="56"/>
      <c r="PYT19" s="56"/>
      <c r="PYU19" s="56"/>
      <c r="PYV19" s="56"/>
      <c r="PYW19" s="56"/>
      <c r="PYX19" s="56"/>
      <c r="PYY19" s="56"/>
      <c r="PYZ19" s="56"/>
      <c r="PZA19" s="56"/>
      <c r="PZB19" s="56"/>
      <c r="PZC19" s="56"/>
      <c r="PZD19" s="56"/>
      <c r="PZE19" s="56"/>
      <c r="PZF19" s="56"/>
      <c r="PZG19" s="56"/>
      <c r="PZH19" s="56"/>
      <c r="PZI19" s="56"/>
      <c r="PZJ19" s="56"/>
      <c r="PZK19" s="56"/>
      <c r="PZL19" s="56"/>
      <c r="PZM19" s="56"/>
      <c r="PZN19" s="56"/>
      <c r="PZO19" s="56"/>
      <c r="PZP19" s="56"/>
      <c r="PZQ19" s="56"/>
      <c r="PZR19" s="56"/>
      <c r="PZS19" s="56"/>
      <c r="PZT19" s="56"/>
      <c r="PZU19" s="56"/>
      <c r="PZV19" s="56"/>
      <c r="PZW19" s="56"/>
      <c r="PZX19" s="56"/>
      <c r="PZY19" s="56"/>
      <c r="PZZ19" s="56"/>
      <c r="QAA19" s="56"/>
      <c r="QAB19" s="56"/>
      <c r="QAC19" s="56"/>
      <c r="QAD19" s="56"/>
      <c r="QAE19" s="56"/>
      <c r="QAF19" s="56"/>
      <c r="QAG19" s="56"/>
      <c r="QAH19" s="56"/>
      <c r="QAI19" s="56"/>
      <c r="QAJ19" s="56"/>
      <c r="QAK19" s="56"/>
      <c r="QAL19" s="56"/>
      <c r="QAM19" s="56"/>
      <c r="QAN19" s="56"/>
      <c r="QAO19" s="56"/>
      <c r="QAP19" s="56"/>
      <c r="QAQ19" s="56"/>
      <c r="QAR19" s="56"/>
      <c r="QAS19" s="56"/>
      <c r="QAT19" s="56"/>
      <c r="QAU19" s="56"/>
      <c r="QAV19" s="56"/>
      <c r="QAW19" s="56"/>
      <c r="QAX19" s="56"/>
      <c r="QAY19" s="56"/>
      <c r="QAZ19" s="56"/>
      <c r="QBA19" s="56"/>
      <c r="QBB19" s="56"/>
      <c r="QBC19" s="56"/>
      <c r="QBD19" s="56"/>
      <c r="QBE19" s="56"/>
      <c r="QBF19" s="56"/>
      <c r="QBG19" s="56"/>
      <c r="QBH19" s="56"/>
      <c r="QBI19" s="56"/>
      <c r="QBJ19" s="56"/>
      <c r="QBK19" s="56"/>
      <c r="QBL19" s="56"/>
      <c r="QBM19" s="56"/>
      <c r="QBN19" s="56"/>
      <c r="QBO19" s="56"/>
      <c r="QBP19" s="56"/>
      <c r="QBQ19" s="56"/>
      <c r="QBR19" s="56"/>
      <c r="QBS19" s="56"/>
      <c r="QBT19" s="56"/>
      <c r="QBU19" s="56"/>
      <c r="QBV19" s="56"/>
      <c r="QBW19" s="56"/>
      <c r="QBX19" s="56"/>
      <c r="QBY19" s="56"/>
      <c r="QBZ19" s="56"/>
      <c r="QCA19" s="56"/>
      <c r="QCB19" s="56"/>
      <c r="QCC19" s="56"/>
      <c r="QCD19" s="56"/>
      <c r="QCE19" s="56"/>
      <c r="QCF19" s="56"/>
      <c r="QCG19" s="56"/>
      <c r="QCH19" s="56"/>
      <c r="QCI19" s="56"/>
      <c r="QCJ19" s="56"/>
      <c r="QCK19" s="56"/>
      <c r="QCL19" s="56"/>
      <c r="QCM19" s="56"/>
      <c r="QCN19" s="56"/>
      <c r="QCO19" s="56"/>
      <c r="QCP19" s="56"/>
      <c r="QCQ19" s="56"/>
      <c r="QCR19" s="56"/>
      <c r="QCS19" s="56"/>
      <c r="QCT19" s="56"/>
      <c r="QCU19" s="56"/>
      <c r="QCV19" s="56"/>
      <c r="QCW19" s="56"/>
      <c r="QCX19" s="56"/>
      <c r="QCY19" s="56"/>
      <c r="QCZ19" s="56"/>
      <c r="QDA19" s="56"/>
      <c r="QDB19" s="56"/>
      <c r="QDC19" s="56"/>
      <c r="QDD19" s="56"/>
      <c r="QDE19" s="56"/>
      <c r="QDF19" s="56"/>
      <c r="QDG19" s="56"/>
      <c r="QDH19" s="56"/>
      <c r="QDI19" s="56"/>
      <c r="QDJ19" s="56"/>
      <c r="QDK19" s="56"/>
      <c r="QDL19" s="56"/>
      <c r="QDM19" s="56"/>
      <c r="QDN19" s="56"/>
      <c r="QDO19" s="56"/>
      <c r="QDP19" s="56"/>
      <c r="QDQ19" s="56"/>
      <c r="QDR19" s="56"/>
      <c r="QDS19" s="56"/>
      <c r="QDT19" s="56"/>
      <c r="QDU19" s="56"/>
      <c r="QDV19" s="56"/>
      <c r="QDW19" s="56"/>
      <c r="QDX19" s="56"/>
      <c r="QDY19" s="56"/>
      <c r="QDZ19" s="56"/>
      <c r="QEA19" s="56"/>
      <c r="QEB19" s="56"/>
      <c r="QEC19" s="56"/>
      <c r="QED19" s="56"/>
      <c r="QEE19" s="56"/>
      <c r="QEF19" s="56"/>
      <c r="QEG19" s="56"/>
      <c r="QEH19" s="56"/>
      <c r="QEI19" s="56"/>
      <c r="QEJ19" s="56"/>
      <c r="QEK19" s="56"/>
      <c r="QEL19" s="56"/>
      <c r="QEM19" s="56"/>
      <c r="QEN19" s="56"/>
      <c r="QEO19" s="56"/>
      <c r="QEP19" s="56"/>
      <c r="QEQ19" s="56"/>
      <c r="QER19" s="56"/>
      <c r="QES19" s="56"/>
      <c r="QET19" s="56"/>
      <c r="QEU19" s="56"/>
      <c r="QEV19" s="56"/>
      <c r="QEW19" s="56"/>
      <c r="QEX19" s="56"/>
      <c r="QEY19" s="56"/>
      <c r="QEZ19" s="56"/>
      <c r="QFA19" s="56"/>
      <c r="QFB19" s="56"/>
      <c r="QFC19" s="56"/>
      <c r="QFD19" s="56"/>
      <c r="QFE19" s="56"/>
      <c r="QFF19" s="56"/>
      <c r="QFG19" s="56"/>
      <c r="QFH19" s="56"/>
      <c r="QFI19" s="56"/>
      <c r="QFJ19" s="56"/>
      <c r="QFK19" s="56"/>
      <c r="QFL19" s="56"/>
      <c r="QFM19" s="56"/>
      <c r="QFN19" s="56"/>
      <c r="QFO19" s="56"/>
      <c r="QFP19" s="56"/>
      <c r="QFQ19" s="56"/>
      <c r="QFR19" s="56"/>
      <c r="QFS19" s="56"/>
      <c r="QFT19" s="56"/>
      <c r="QFU19" s="56"/>
      <c r="QFV19" s="56"/>
      <c r="QFW19" s="56"/>
      <c r="QFX19" s="56"/>
      <c r="QFY19" s="56"/>
      <c r="QFZ19" s="56"/>
      <c r="QGA19" s="56"/>
      <c r="QGB19" s="56"/>
      <c r="QGC19" s="56"/>
      <c r="QGD19" s="56"/>
      <c r="QGE19" s="56"/>
      <c r="QGF19" s="56"/>
      <c r="QGG19" s="56"/>
      <c r="QGH19" s="56"/>
      <c r="QGI19" s="56"/>
      <c r="QGJ19" s="56"/>
      <c r="QGK19" s="56"/>
      <c r="QGL19" s="56"/>
      <c r="QGM19" s="56"/>
      <c r="QGN19" s="56"/>
      <c r="QGO19" s="56"/>
      <c r="QGP19" s="56"/>
      <c r="QGQ19" s="56"/>
      <c r="QGR19" s="56"/>
      <c r="QGS19" s="56"/>
      <c r="QGT19" s="56"/>
      <c r="QGU19" s="56"/>
      <c r="QGV19" s="56"/>
      <c r="QGW19" s="56"/>
      <c r="QGX19" s="56"/>
      <c r="QGY19" s="56"/>
      <c r="QGZ19" s="56"/>
      <c r="QHA19" s="56"/>
      <c r="QHB19" s="56"/>
      <c r="QHC19" s="56"/>
      <c r="QHD19" s="56"/>
      <c r="QHE19" s="56"/>
      <c r="QHF19" s="56"/>
      <c r="QHG19" s="56"/>
      <c r="QHH19" s="56"/>
      <c r="QHI19" s="56"/>
      <c r="QHJ19" s="56"/>
      <c r="QHK19" s="56"/>
      <c r="QHL19" s="56"/>
      <c r="QHM19" s="56"/>
      <c r="QHN19" s="56"/>
      <c r="QHO19" s="56"/>
      <c r="QHP19" s="56"/>
      <c r="QHQ19" s="56"/>
      <c r="QHR19" s="56"/>
      <c r="QHS19" s="56"/>
      <c r="QHT19" s="56"/>
      <c r="QHU19" s="56"/>
      <c r="QHV19" s="56"/>
      <c r="QHW19" s="56"/>
      <c r="QHX19" s="56"/>
      <c r="QHY19" s="56"/>
      <c r="QHZ19" s="56"/>
      <c r="QIA19" s="56"/>
      <c r="QIB19" s="56"/>
      <c r="QIC19" s="56"/>
      <c r="QID19" s="56"/>
      <c r="QIE19" s="56"/>
      <c r="QIF19" s="56"/>
      <c r="QIG19" s="56"/>
      <c r="QIH19" s="56"/>
      <c r="QII19" s="56"/>
      <c r="QIJ19" s="56"/>
      <c r="QIK19" s="56"/>
      <c r="QIL19" s="56"/>
      <c r="QIM19" s="56"/>
      <c r="QIN19" s="56"/>
      <c r="QIO19" s="56"/>
      <c r="QIP19" s="56"/>
      <c r="QIQ19" s="56"/>
      <c r="QIR19" s="56"/>
      <c r="QIS19" s="56"/>
      <c r="QIT19" s="56"/>
      <c r="QIU19" s="56"/>
      <c r="QIV19" s="56"/>
      <c r="QIW19" s="56"/>
      <c r="QIX19" s="56"/>
      <c r="QIY19" s="56"/>
      <c r="QIZ19" s="56"/>
      <c r="QJA19" s="56"/>
      <c r="QJB19" s="56"/>
      <c r="QJC19" s="56"/>
      <c r="QJD19" s="56"/>
      <c r="QJE19" s="56"/>
      <c r="QJF19" s="56"/>
      <c r="QJG19" s="56"/>
      <c r="QJH19" s="56"/>
      <c r="QJI19" s="56"/>
      <c r="QJJ19" s="56"/>
      <c r="QJK19" s="56"/>
      <c r="QJL19" s="56"/>
      <c r="QJM19" s="56"/>
      <c r="QJN19" s="56"/>
      <c r="QJO19" s="56"/>
      <c r="QJP19" s="56"/>
      <c r="QJQ19" s="56"/>
      <c r="QJR19" s="56"/>
      <c r="QJS19" s="56"/>
      <c r="QJT19" s="56"/>
      <c r="QJU19" s="56"/>
      <c r="QJV19" s="56"/>
      <c r="QJW19" s="56"/>
      <c r="QJX19" s="56"/>
      <c r="QJY19" s="56"/>
      <c r="QJZ19" s="56"/>
      <c r="QKA19" s="56"/>
      <c r="QKB19" s="56"/>
      <c r="QKC19" s="56"/>
      <c r="QKD19" s="56"/>
      <c r="QKE19" s="56"/>
      <c r="QKF19" s="56"/>
      <c r="QKG19" s="56"/>
      <c r="QKH19" s="56"/>
      <c r="QKI19" s="56"/>
      <c r="QKJ19" s="56"/>
      <c r="QKK19" s="56"/>
      <c r="QKL19" s="56"/>
      <c r="QKM19" s="56"/>
      <c r="QKN19" s="56"/>
      <c r="QKO19" s="56"/>
      <c r="QKP19" s="56"/>
      <c r="QKQ19" s="56"/>
      <c r="QKR19" s="56"/>
      <c r="QKS19" s="56"/>
      <c r="QKT19" s="56"/>
      <c r="QKU19" s="56"/>
      <c r="QKV19" s="56"/>
      <c r="QKW19" s="56"/>
      <c r="QKX19" s="56"/>
      <c r="QKY19" s="56"/>
      <c r="QKZ19" s="56"/>
      <c r="QLA19" s="56"/>
      <c r="QLB19" s="56"/>
      <c r="QLC19" s="56"/>
      <c r="QLD19" s="56"/>
      <c r="QLE19" s="56"/>
      <c r="QLF19" s="56"/>
      <c r="QLG19" s="56"/>
      <c r="QLH19" s="56"/>
      <c r="QLI19" s="56"/>
      <c r="QLJ19" s="56"/>
      <c r="QLK19" s="56"/>
      <c r="QLL19" s="56"/>
      <c r="QLM19" s="56"/>
      <c r="QLN19" s="56"/>
      <c r="QLO19" s="56"/>
      <c r="QLP19" s="56"/>
      <c r="QLQ19" s="56"/>
      <c r="QLR19" s="56"/>
      <c r="QLS19" s="56"/>
      <c r="QLT19" s="56"/>
      <c r="QLU19" s="56"/>
      <c r="QLV19" s="56"/>
      <c r="QLW19" s="56"/>
      <c r="QLX19" s="56"/>
      <c r="QLY19" s="56"/>
      <c r="QLZ19" s="56"/>
      <c r="QMA19" s="56"/>
      <c r="QMB19" s="56"/>
      <c r="QMC19" s="56"/>
      <c r="QMD19" s="56"/>
      <c r="QME19" s="56"/>
      <c r="QMF19" s="56"/>
      <c r="QMG19" s="56"/>
      <c r="QMH19" s="56"/>
      <c r="QMI19" s="56"/>
      <c r="QMJ19" s="56"/>
      <c r="QMK19" s="56"/>
      <c r="QML19" s="56"/>
      <c r="QMM19" s="56"/>
      <c r="QMN19" s="56"/>
      <c r="QMO19" s="56"/>
      <c r="QMP19" s="56"/>
      <c r="QMQ19" s="56"/>
      <c r="QMR19" s="56"/>
      <c r="QMS19" s="56"/>
      <c r="QMT19" s="56"/>
      <c r="QMU19" s="56"/>
      <c r="QMV19" s="56"/>
      <c r="QMW19" s="56"/>
      <c r="QMX19" s="56"/>
      <c r="QMY19" s="56"/>
      <c r="QMZ19" s="56"/>
      <c r="QNA19" s="56"/>
      <c r="QNB19" s="56"/>
      <c r="QNC19" s="56"/>
      <c r="QND19" s="56"/>
      <c r="QNE19" s="56"/>
      <c r="QNF19" s="56"/>
      <c r="QNG19" s="56"/>
      <c r="QNH19" s="56"/>
      <c r="QNI19" s="56"/>
      <c r="QNJ19" s="56"/>
      <c r="QNK19" s="56"/>
      <c r="QNL19" s="56"/>
      <c r="QNM19" s="56"/>
      <c r="QNN19" s="56"/>
      <c r="QNO19" s="56"/>
      <c r="QNP19" s="56"/>
      <c r="QNQ19" s="56"/>
      <c r="QNR19" s="56"/>
      <c r="QNS19" s="56"/>
      <c r="QNT19" s="56"/>
      <c r="QNU19" s="56"/>
      <c r="QNV19" s="56"/>
      <c r="QNW19" s="56"/>
      <c r="QNX19" s="56"/>
      <c r="QNY19" s="56"/>
      <c r="QNZ19" s="56"/>
      <c r="QOA19" s="56"/>
      <c r="QOB19" s="56"/>
      <c r="QOC19" s="56"/>
      <c r="QOD19" s="56"/>
      <c r="QOE19" s="56"/>
      <c r="QOF19" s="56"/>
      <c r="QOG19" s="56"/>
      <c r="QOH19" s="56"/>
      <c r="QOI19" s="56"/>
      <c r="QOJ19" s="56"/>
      <c r="QOK19" s="56"/>
      <c r="QOL19" s="56"/>
      <c r="QOM19" s="56"/>
      <c r="QON19" s="56"/>
      <c r="QOO19" s="56"/>
      <c r="QOP19" s="56"/>
      <c r="QOQ19" s="56"/>
      <c r="QOR19" s="56"/>
      <c r="QOS19" s="56"/>
      <c r="QOT19" s="56"/>
      <c r="QOU19" s="56"/>
      <c r="QOV19" s="56"/>
      <c r="QOW19" s="56"/>
      <c r="QOX19" s="56"/>
      <c r="QOY19" s="56"/>
      <c r="QOZ19" s="56"/>
      <c r="QPA19" s="56"/>
      <c r="QPB19" s="56"/>
      <c r="QPC19" s="56"/>
      <c r="QPD19" s="56"/>
      <c r="QPE19" s="56"/>
      <c r="QPF19" s="56"/>
      <c r="QPG19" s="56"/>
      <c r="QPH19" s="56"/>
      <c r="QPI19" s="56"/>
      <c r="QPJ19" s="56"/>
      <c r="QPK19" s="56"/>
      <c r="QPL19" s="56"/>
      <c r="QPM19" s="56"/>
      <c r="QPN19" s="56"/>
      <c r="QPO19" s="56"/>
      <c r="QPP19" s="56"/>
      <c r="QPQ19" s="56"/>
      <c r="QPR19" s="56"/>
      <c r="QPS19" s="56"/>
      <c r="QPT19" s="56"/>
      <c r="QPU19" s="56"/>
      <c r="QPV19" s="56"/>
      <c r="QPW19" s="56"/>
      <c r="QPX19" s="56"/>
      <c r="QPY19" s="56"/>
      <c r="QPZ19" s="56"/>
      <c r="QQA19" s="56"/>
      <c r="QQB19" s="56"/>
      <c r="QQC19" s="56"/>
      <c r="QQD19" s="56"/>
      <c r="QQE19" s="56"/>
      <c r="QQF19" s="56"/>
      <c r="QQG19" s="56"/>
      <c r="QQH19" s="56"/>
      <c r="QQI19" s="56"/>
      <c r="QQJ19" s="56"/>
      <c r="QQK19" s="56"/>
      <c r="QQL19" s="56"/>
      <c r="QQM19" s="56"/>
      <c r="QQN19" s="56"/>
      <c r="QQO19" s="56"/>
      <c r="QQP19" s="56"/>
      <c r="QQQ19" s="56"/>
      <c r="QQR19" s="56"/>
      <c r="QQS19" s="56"/>
      <c r="QQT19" s="56"/>
      <c r="QQU19" s="56"/>
      <c r="QQV19" s="56"/>
      <c r="QQW19" s="56"/>
      <c r="QQX19" s="56"/>
      <c r="QQY19" s="56"/>
      <c r="QQZ19" s="56"/>
      <c r="QRA19" s="56"/>
      <c r="QRB19" s="56"/>
      <c r="QRC19" s="56"/>
      <c r="QRD19" s="56"/>
      <c r="QRE19" s="56"/>
      <c r="QRF19" s="56"/>
      <c r="QRG19" s="56"/>
      <c r="QRH19" s="56"/>
      <c r="QRI19" s="56"/>
      <c r="QRJ19" s="56"/>
      <c r="QRK19" s="56"/>
      <c r="QRL19" s="56"/>
      <c r="QRM19" s="56"/>
      <c r="QRN19" s="56"/>
      <c r="QRO19" s="56"/>
      <c r="QRP19" s="56"/>
      <c r="QRQ19" s="56"/>
      <c r="QRR19" s="56"/>
      <c r="QRS19" s="56"/>
      <c r="QRT19" s="56"/>
      <c r="QRU19" s="56"/>
      <c r="QRV19" s="56"/>
      <c r="QRW19" s="56"/>
      <c r="QRX19" s="56"/>
      <c r="QRY19" s="56"/>
      <c r="QRZ19" s="56"/>
      <c r="QSA19" s="56"/>
      <c r="QSB19" s="56"/>
      <c r="QSC19" s="56"/>
      <c r="QSD19" s="56"/>
      <c r="QSE19" s="56"/>
      <c r="QSF19" s="56"/>
      <c r="QSG19" s="56"/>
      <c r="QSH19" s="56"/>
      <c r="QSI19" s="56"/>
      <c r="QSJ19" s="56"/>
      <c r="QSK19" s="56"/>
      <c r="QSL19" s="56"/>
      <c r="QSM19" s="56"/>
      <c r="QSN19" s="56"/>
      <c r="QSO19" s="56"/>
      <c r="QSP19" s="56"/>
      <c r="QSQ19" s="56"/>
      <c r="QSR19" s="56"/>
      <c r="QSS19" s="56"/>
      <c r="QST19" s="56"/>
      <c r="QSU19" s="56"/>
      <c r="QSV19" s="56"/>
      <c r="QSW19" s="56"/>
      <c r="QSX19" s="56"/>
      <c r="QSY19" s="56"/>
      <c r="QSZ19" s="56"/>
      <c r="QTA19" s="56"/>
      <c r="QTB19" s="56"/>
      <c r="QTC19" s="56"/>
      <c r="QTD19" s="56"/>
      <c r="QTE19" s="56"/>
      <c r="QTF19" s="56"/>
      <c r="QTG19" s="56"/>
      <c r="QTH19" s="56"/>
      <c r="QTI19" s="56"/>
      <c r="QTJ19" s="56"/>
      <c r="QTK19" s="56"/>
      <c r="QTL19" s="56"/>
      <c r="QTM19" s="56"/>
      <c r="QTN19" s="56"/>
      <c r="QTO19" s="56"/>
      <c r="QTP19" s="56"/>
      <c r="QTQ19" s="56"/>
      <c r="QTR19" s="56"/>
      <c r="QTS19" s="56"/>
      <c r="QTT19" s="56"/>
      <c r="QTU19" s="56"/>
      <c r="QTV19" s="56"/>
      <c r="QTW19" s="56"/>
      <c r="QTX19" s="56"/>
      <c r="QTY19" s="56"/>
      <c r="QTZ19" s="56"/>
      <c r="QUA19" s="56"/>
      <c r="QUB19" s="56"/>
      <c r="QUC19" s="56"/>
      <c r="QUD19" s="56"/>
      <c r="QUE19" s="56"/>
      <c r="QUF19" s="56"/>
      <c r="QUG19" s="56"/>
      <c r="QUH19" s="56"/>
      <c r="QUI19" s="56"/>
      <c r="QUJ19" s="56"/>
      <c r="QUK19" s="56"/>
      <c r="QUL19" s="56"/>
      <c r="QUM19" s="56"/>
      <c r="QUN19" s="56"/>
      <c r="QUO19" s="56"/>
      <c r="QUP19" s="56"/>
      <c r="QUQ19" s="56"/>
      <c r="QUR19" s="56"/>
      <c r="QUS19" s="56"/>
      <c r="QUT19" s="56"/>
      <c r="QUU19" s="56"/>
      <c r="QUV19" s="56"/>
      <c r="QUW19" s="56"/>
      <c r="QUX19" s="56"/>
      <c r="QUY19" s="56"/>
      <c r="QUZ19" s="56"/>
      <c r="QVA19" s="56"/>
      <c r="QVB19" s="56"/>
      <c r="QVC19" s="56"/>
      <c r="QVD19" s="56"/>
      <c r="QVE19" s="56"/>
      <c r="QVF19" s="56"/>
      <c r="QVG19" s="56"/>
      <c r="QVH19" s="56"/>
      <c r="QVI19" s="56"/>
      <c r="QVJ19" s="56"/>
      <c r="QVK19" s="56"/>
      <c r="QVL19" s="56"/>
      <c r="QVM19" s="56"/>
      <c r="QVN19" s="56"/>
      <c r="QVO19" s="56"/>
      <c r="QVP19" s="56"/>
      <c r="QVQ19" s="56"/>
      <c r="QVR19" s="56"/>
      <c r="QVS19" s="56"/>
      <c r="QVT19" s="56"/>
      <c r="QVU19" s="56"/>
      <c r="QVV19" s="56"/>
      <c r="QVW19" s="56"/>
      <c r="QVX19" s="56"/>
      <c r="QVY19" s="56"/>
      <c r="QVZ19" s="56"/>
      <c r="QWA19" s="56"/>
      <c r="QWB19" s="56"/>
      <c r="QWC19" s="56"/>
      <c r="QWD19" s="56"/>
      <c r="QWE19" s="56"/>
      <c r="QWF19" s="56"/>
      <c r="QWG19" s="56"/>
      <c r="QWH19" s="56"/>
      <c r="QWI19" s="56"/>
      <c r="QWJ19" s="56"/>
      <c r="QWK19" s="56"/>
      <c r="QWL19" s="56"/>
      <c r="QWM19" s="56"/>
      <c r="QWN19" s="56"/>
      <c r="QWO19" s="56"/>
      <c r="QWP19" s="56"/>
      <c r="QWQ19" s="56"/>
      <c r="QWR19" s="56"/>
      <c r="QWS19" s="56"/>
      <c r="QWT19" s="56"/>
      <c r="QWU19" s="56"/>
      <c r="QWV19" s="56"/>
      <c r="QWW19" s="56"/>
      <c r="QWX19" s="56"/>
      <c r="QWY19" s="56"/>
      <c r="QWZ19" s="56"/>
      <c r="QXA19" s="56"/>
      <c r="QXB19" s="56"/>
      <c r="QXC19" s="56"/>
      <c r="QXD19" s="56"/>
      <c r="QXE19" s="56"/>
      <c r="QXF19" s="56"/>
      <c r="QXG19" s="56"/>
      <c r="QXH19" s="56"/>
      <c r="QXI19" s="56"/>
      <c r="QXJ19" s="56"/>
      <c r="QXK19" s="56"/>
      <c r="QXL19" s="56"/>
      <c r="QXM19" s="56"/>
      <c r="QXN19" s="56"/>
      <c r="QXO19" s="56"/>
      <c r="QXP19" s="56"/>
      <c r="QXQ19" s="56"/>
      <c r="QXR19" s="56"/>
      <c r="QXS19" s="56"/>
      <c r="QXT19" s="56"/>
      <c r="QXU19" s="56"/>
      <c r="QXV19" s="56"/>
      <c r="QXW19" s="56"/>
      <c r="QXX19" s="56"/>
      <c r="QXY19" s="56"/>
      <c r="QXZ19" s="56"/>
      <c r="QYA19" s="56"/>
      <c r="QYB19" s="56"/>
      <c r="QYC19" s="56"/>
      <c r="QYD19" s="56"/>
      <c r="QYE19" s="56"/>
      <c r="QYF19" s="56"/>
      <c r="QYG19" s="56"/>
      <c r="QYH19" s="56"/>
      <c r="QYI19" s="56"/>
      <c r="QYJ19" s="56"/>
      <c r="QYK19" s="56"/>
      <c r="QYL19" s="56"/>
      <c r="QYM19" s="56"/>
      <c r="QYN19" s="56"/>
      <c r="QYO19" s="56"/>
      <c r="QYP19" s="56"/>
      <c r="QYQ19" s="56"/>
      <c r="QYR19" s="56"/>
      <c r="QYS19" s="56"/>
      <c r="QYT19" s="56"/>
      <c r="QYU19" s="56"/>
      <c r="QYV19" s="56"/>
      <c r="QYW19" s="56"/>
      <c r="QYX19" s="56"/>
      <c r="QYY19" s="56"/>
      <c r="QYZ19" s="56"/>
      <c r="QZA19" s="56"/>
      <c r="QZB19" s="56"/>
      <c r="QZC19" s="56"/>
      <c r="QZD19" s="56"/>
      <c r="QZE19" s="56"/>
      <c r="QZF19" s="56"/>
      <c r="QZG19" s="56"/>
      <c r="QZH19" s="56"/>
      <c r="QZI19" s="56"/>
      <c r="QZJ19" s="56"/>
      <c r="QZK19" s="56"/>
      <c r="QZL19" s="56"/>
      <c r="QZM19" s="56"/>
      <c r="QZN19" s="56"/>
      <c r="QZO19" s="56"/>
      <c r="QZP19" s="56"/>
      <c r="QZQ19" s="56"/>
      <c r="QZR19" s="56"/>
      <c r="QZS19" s="56"/>
      <c r="QZT19" s="56"/>
      <c r="QZU19" s="56"/>
      <c r="QZV19" s="56"/>
      <c r="QZW19" s="56"/>
      <c r="QZX19" s="56"/>
      <c r="QZY19" s="56"/>
      <c r="QZZ19" s="56"/>
      <c r="RAA19" s="56"/>
      <c r="RAB19" s="56"/>
      <c r="RAC19" s="56"/>
      <c r="RAD19" s="56"/>
      <c r="RAE19" s="56"/>
      <c r="RAF19" s="56"/>
      <c r="RAG19" s="56"/>
      <c r="RAH19" s="56"/>
      <c r="RAI19" s="56"/>
      <c r="RAJ19" s="56"/>
      <c r="RAK19" s="56"/>
      <c r="RAL19" s="56"/>
      <c r="RAM19" s="56"/>
      <c r="RAN19" s="56"/>
      <c r="RAO19" s="56"/>
      <c r="RAP19" s="56"/>
      <c r="RAQ19" s="56"/>
      <c r="RAR19" s="56"/>
      <c r="RAS19" s="56"/>
      <c r="RAT19" s="56"/>
      <c r="RAU19" s="56"/>
      <c r="RAV19" s="56"/>
      <c r="RAW19" s="56"/>
      <c r="RAX19" s="56"/>
      <c r="RAY19" s="56"/>
      <c r="RAZ19" s="56"/>
      <c r="RBA19" s="56"/>
      <c r="RBB19" s="56"/>
      <c r="RBC19" s="56"/>
      <c r="RBD19" s="56"/>
      <c r="RBE19" s="56"/>
      <c r="RBF19" s="56"/>
      <c r="RBG19" s="56"/>
      <c r="RBH19" s="56"/>
      <c r="RBI19" s="56"/>
      <c r="RBJ19" s="56"/>
      <c r="RBK19" s="56"/>
      <c r="RBL19" s="56"/>
      <c r="RBM19" s="56"/>
      <c r="RBN19" s="56"/>
      <c r="RBO19" s="56"/>
      <c r="RBP19" s="56"/>
      <c r="RBQ19" s="56"/>
      <c r="RBR19" s="56"/>
      <c r="RBS19" s="56"/>
      <c r="RBT19" s="56"/>
      <c r="RBU19" s="56"/>
      <c r="RBV19" s="56"/>
      <c r="RBW19" s="56"/>
      <c r="RBX19" s="56"/>
      <c r="RBY19" s="56"/>
      <c r="RBZ19" s="56"/>
      <c r="RCA19" s="56"/>
      <c r="RCB19" s="56"/>
      <c r="RCC19" s="56"/>
      <c r="RCD19" s="56"/>
      <c r="RCE19" s="56"/>
      <c r="RCF19" s="56"/>
      <c r="RCG19" s="56"/>
      <c r="RCH19" s="56"/>
      <c r="RCI19" s="56"/>
      <c r="RCJ19" s="56"/>
      <c r="RCK19" s="56"/>
      <c r="RCL19" s="56"/>
      <c r="RCM19" s="56"/>
      <c r="RCN19" s="56"/>
      <c r="RCO19" s="56"/>
      <c r="RCP19" s="56"/>
      <c r="RCQ19" s="56"/>
      <c r="RCR19" s="56"/>
      <c r="RCS19" s="56"/>
      <c r="RCT19" s="56"/>
      <c r="RCU19" s="56"/>
      <c r="RCV19" s="56"/>
      <c r="RCW19" s="56"/>
      <c r="RCX19" s="56"/>
      <c r="RCY19" s="56"/>
      <c r="RCZ19" s="56"/>
      <c r="RDA19" s="56"/>
      <c r="RDB19" s="56"/>
      <c r="RDC19" s="56"/>
      <c r="RDD19" s="56"/>
      <c r="RDE19" s="56"/>
      <c r="RDF19" s="56"/>
      <c r="RDG19" s="56"/>
      <c r="RDH19" s="56"/>
      <c r="RDI19" s="56"/>
      <c r="RDJ19" s="56"/>
      <c r="RDK19" s="56"/>
      <c r="RDL19" s="56"/>
      <c r="RDM19" s="56"/>
      <c r="RDN19" s="56"/>
      <c r="RDO19" s="56"/>
      <c r="RDP19" s="56"/>
      <c r="RDQ19" s="56"/>
      <c r="RDR19" s="56"/>
      <c r="RDS19" s="56"/>
      <c r="RDT19" s="56"/>
      <c r="RDU19" s="56"/>
      <c r="RDV19" s="56"/>
      <c r="RDW19" s="56"/>
      <c r="RDX19" s="56"/>
      <c r="RDY19" s="56"/>
      <c r="RDZ19" s="56"/>
      <c r="REA19" s="56"/>
      <c r="REB19" s="56"/>
      <c r="REC19" s="56"/>
      <c r="RED19" s="56"/>
      <c r="REE19" s="56"/>
      <c r="REF19" s="56"/>
      <c r="REG19" s="56"/>
      <c r="REH19" s="56"/>
      <c r="REI19" s="56"/>
      <c r="REJ19" s="56"/>
      <c r="REK19" s="56"/>
      <c r="REL19" s="56"/>
      <c r="REM19" s="56"/>
      <c r="REN19" s="56"/>
      <c r="REO19" s="56"/>
      <c r="REP19" s="56"/>
      <c r="REQ19" s="56"/>
      <c r="RER19" s="56"/>
      <c r="RES19" s="56"/>
      <c r="RET19" s="56"/>
      <c r="REU19" s="56"/>
      <c r="REV19" s="56"/>
      <c r="REW19" s="56"/>
      <c r="REX19" s="56"/>
      <c r="REY19" s="56"/>
      <c r="REZ19" s="56"/>
      <c r="RFA19" s="56"/>
      <c r="RFB19" s="56"/>
      <c r="RFC19" s="56"/>
      <c r="RFD19" s="56"/>
      <c r="RFE19" s="56"/>
      <c r="RFF19" s="56"/>
      <c r="RFG19" s="56"/>
      <c r="RFH19" s="56"/>
      <c r="RFI19" s="56"/>
      <c r="RFJ19" s="56"/>
      <c r="RFK19" s="56"/>
      <c r="RFL19" s="56"/>
      <c r="RFM19" s="56"/>
      <c r="RFN19" s="56"/>
      <c r="RFO19" s="56"/>
      <c r="RFP19" s="56"/>
      <c r="RFQ19" s="56"/>
      <c r="RFR19" s="56"/>
      <c r="RFS19" s="56"/>
      <c r="RFT19" s="56"/>
      <c r="RFU19" s="56"/>
      <c r="RFV19" s="56"/>
      <c r="RFW19" s="56"/>
      <c r="RFX19" s="56"/>
      <c r="RFY19" s="56"/>
      <c r="RFZ19" s="56"/>
      <c r="RGA19" s="56"/>
      <c r="RGB19" s="56"/>
      <c r="RGC19" s="56"/>
      <c r="RGD19" s="56"/>
      <c r="RGE19" s="56"/>
      <c r="RGF19" s="56"/>
      <c r="RGG19" s="56"/>
      <c r="RGH19" s="56"/>
      <c r="RGI19" s="56"/>
      <c r="RGJ19" s="56"/>
      <c r="RGK19" s="56"/>
      <c r="RGL19" s="56"/>
      <c r="RGM19" s="56"/>
      <c r="RGN19" s="56"/>
      <c r="RGO19" s="56"/>
      <c r="RGP19" s="56"/>
      <c r="RGQ19" s="56"/>
      <c r="RGR19" s="56"/>
      <c r="RGS19" s="56"/>
      <c r="RGT19" s="56"/>
      <c r="RGU19" s="56"/>
      <c r="RGV19" s="56"/>
      <c r="RGW19" s="56"/>
      <c r="RGX19" s="56"/>
      <c r="RGY19" s="56"/>
      <c r="RGZ19" s="56"/>
      <c r="RHA19" s="56"/>
      <c r="RHB19" s="56"/>
      <c r="RHC19" s="56"/>
      <c r="RHD19" s="56"/>
      <c r="RHE19" s="56"/>
      <c r="RHF19" s="56"/>
      <c r="RHG19" s="56"/>
      <c r="RHH19" s="56"/>
      <c r="RHI19" s="56"/>
      <c r="RHJ19" s="56"/>
      <c r="RHK19" s="56"/>
      <c r="RHL19" s="56"/>
      <c r="RHM19" s="56"/>
      <c r="RHN19" s="56"/>
      <c r="RHO19" s="56"/>
      <c r="RHP19" s="56"/>
      <c r="RHQ19" s="56"/>
      <c r="RHR19" s="56"/>
      <c r="RHS19" s="56"/>
      <c r="RHT19" s="56"/>
      <c r="RHU19" s="56"/>
      <c r="RHV19" s="56"/>
      <c r="RHW19" s="56"/>
      <c r="RHX19" s="56"/>
      <c r="RHY19" s="56"/>
      <c r="RHZ19" s="56"/>
      <c r="RIA19" s="56"/>
      <c r="RIB19" s="56"/>
      <c r="RIC19" s="56"/>
      <c r="RID19" s="56"/>
      <c r="RIE19" s="56"/>
      <c r="RIF19" s="56"/>
      <c r="RIG19" s="56"/>
      <c r="RIH19" s="56"/>
      <c r="RII19" s="56"/>
      <c r="RIJ19" s="56"/>
      <c r="RIK19" s="56"/>
      <c r="RIL19" s="56"/>
      <c r="RIM19" s="56"/>
      <c r="RIN19" s="56"/>
      <c r="RIO19" s="56"/>
      <c r="RIP19" s="56"/>
      <c r="RIQ19" s="56"/>
      <c r="RIR19" s="56"/>
      <c r="RIS19" s="56"/>
      <c r="RIT19" s="56"/>
      <c r="RIU19" s="56"/>
      <c r="RIV19" s="56"/>
      <c r="RIW19" s="56"/>
      <c r="RIX19" s="56"/>
      <c r="RIY19" s="56"/>
      <c r="RIZ19" s="56"/>
      <c r="RJA19" s="56"/>
      <c r="RJB19" s="56"/>
      <c r="RJC19" s="56"/>
      <c r="RJD19" s="56"/>
      <c r="RJE19" s="56"/>
      <c r="RJF19" s="56"/>
      <c r="RJG19" s="56"/>
      <c r="RJH19" s="56"/>
      <c r="RJI19" s="56"/>
      <c r="RJJ19" s="56"/>
      <c r="RJK19" s="56"/>
      <c r="RJL19" s="56"/>
      <c r="RJM19" s="56"/>
      <c r="RJN19" s="56"/>
      <c r="RJO19" s="56"/>
      <c r="RJP19" s="56"/>
      <c r="RJQ19" s="56"/>
      <c r="RJR19" s="56"/>
      <c r="RJS19" s="56"/>
      <c r="RJT19" s="56"/>
      <c r="RJU19" s="56"/>
      <c r="RJV19" s="56"/>
      <c r="RJW19" s="56"/>
      <c r="RJX19" s="56"/>
      <c r="RJY19" s="56"/>
      <c r="RJZ19" s="56"/>
      <c r="RKA19" s="56"/>
      <c r="RKB19" s="56"/>
      <c r="RKC19" s="56"/>
      <c r="RKD19" s="56"/>
      <c r="RKE19" s="56"/>
      <c r="RKF19" s="56"/>
      <c r="RKG19" s="56"/>
      <c r="RKH19" s="56"/>
      <c r="RKI19" s="56"/>
      <c r="RKJ19" s="56"/>
      <c r="RKK19" s="56"/>
      <c r="RKL19" s="56"/>
      <c r="RKM19" s="56"/>
      <c r="RKN19" s="56"/>
      <c r="RKO19" s="56"/>
      <c r="RKP19" s="56"/>
      <c r="RKQ19" s="56"/>
      <c r="RKR19" s="56"/>
      <c r="RKS19" s="56"/>
      <c r="RKT19" s="56"/>
      <c r="RKU19" s="56"/>
      <c r="RKV19" s="56"/>
      <c r="RKW19" s="56"/>
      <c r="RKX19" s="56"/>
      <c r="RKY19" s="56"/>
      <c r="RKZ19" s="56"/>
      <c r="RLA19" s="56"/>
      <c r="RLB19" s="56"/>
      <c r="RLC19" s="56"/>
      <c r="RLD19" s="56"/>
      <c r="RLE19" s="56"/>
      <c r="RLF19" s="56"/>
      <c r="RLG19" s="56"/>
      <c r="RLH19" s="56"/>
      <c r="RLI19" s="56"/>
      <c r="RLJ19" s="56"/>
      <c r="RLK19" s="56"/>
      <c r="RLL19" s="56"/>
      <c r="RLM19" s="56"/>
      <c r="RLN19" s="56"/>
      <c r="RLO19" s="56"/>
      <c r="RLP19" s="56"/>
      <c r="RLQ19" s="56"/>
      <c r="RLR19" s="56"/>
      <c r="RLS19" s="56"/>
      <c r="RLT19" s="56"/>
      <c r="RLU19" s="56"/>
      <c r="RLV19" s="56"/>
      <c r="RLW19" s="56"/>
      <c r="RLX19" s="56"/>
      <c r="RLY19" s="56"/>
      <c r="RLZ19" s="56"/>
      <c r="RMA19" s="56"/>
      <c r="RMB19" s="56"/>
      <c r="RMC19" s="56"/>
      <c r="RMD19" s="56"/>
      <c r="RME19" s="56"/>
      <c r="RMF19" s="56"/>
      <c r="RMG19" s="56"/>
      <c r="RMH19" s="56"/>
      <c r="RMI19" s="56"/>
      <c r="RMJ19" s="56"/>
      <c r="RMK19" s="56"/>
      <c r="RML19" s="56"/>
      <c r="RMM19" s="56"/>
      <c r="RMN19" s="56"/>
      <c r="RMO19" s="56"/>
      <c r="RMP19" s="56"/>
      <c r="RMQ19" s="56"/>
      <c r="RMR19" s="56"/>
      <c r="RMS19" s="56"/>
      <c r="RMT19" s="56"/>
      <c r="RMU19" s="56"/>
      <c r="RMV19" s="56"/>
      <c r="RMW19" s="56"/>
      <c r="RMX19" s="56"/>
      <c r="RMY19" s="56"/>
      <c r="RMZ19" s="56"/>
      <c r="RNA19" s="56"/>
      <c r="RNB19" s="56"/>
      <c r="RNC19" s="56"/>
      <c r="RND19" s="56"/>
      <c r="RNE19" s="56"/>
      <c r="RNF19" s="56"/>
      <c r="RNG19" s="56"/>
      <c r="RNH19" s="56"/>
      <c r="RNI19" s="56"/>
      <c r="RNJ19" s="56"/>
      <c r="RNK19" s="56"/>
      <c r="RNL19" s="56"/>
      <c r="RNM19" s="56"/>
      <c r="RNN19" s="56"/>
      <c r="RNO19" s="56"/>
      <c r="RNP19" s="56"/>
      <c r="RNQ19" s="56"/>
      <c r="RNR19" s="56"/>
      <c r="RNS19" s="56"/>
      <c r="RNT19" s="56"/>
      <c r="RNU19" s="56"/>
      <c r="RNV19" s="56"/>
      <c r="RNW19" s="56"/>
      <c r="RNX19" s="56"/>
      <c r="RNY19" s="56"/>
      <c r="RNZ19" s="56"/>
      <c r="ROA19" s="56"/>
      <c r="ROB19" s="56"/>
      <c r="ROC19" s="56"/>
      <c r="ROD19" s="56"/>
      <c r="ROE19" s="56"/>
      <c r="ROF19" s="56"/>
      <c r="ROG19" s="56"/>
      <c r="ROH19" s="56"/>
      <c r="ROI19" s="56"/>
      <c r="ROJ19" s="56"/>
      <c r="ROK19" s="56"/>
      <c r="ROL19" s="56"/>
      <c r="ROM19" s="56"/>
      <c r="RON19" s="56"/>
      <c r="ROO19" s="56"/>
      <c r="ROP19" s="56"/>
      <c r="ROQ19" s="56"/>
      <c r="ROR19" s="56"/>
      <c r="ROS19" s="56"/>
      <c r="ROT19" s="56"/>
      <c r="ROU19" s="56"/>
      <c r="ROV19" s="56"/>
      <c r="ROW19" s="56"/>
      <c r="ROX19" s="56"/>
      <c r="ROY19" s="56"/>
      <c r="ROZ19" s="56"/>
      <c r="RPA19" s="56"/>
      <c r="RPB19" s="56"/>
      <c r="RPC19" s="56"/>
      <c r="RPD19" s="56"/>
      <c r="RPE19" s="56"/>
      <c r="RPF19" s="56"/>
      <c r="RPG19" s="56"/>
      <c r="RPH19" s="56"/>
      <c r="RPI19" s="56"/>
      <c r="RPJ19" s="56"/>
      <c r="RPK19" s="56"/>
      <c r="RPL19" s="56"/>
      <c r="RPM19" s="56"/>
      <c r="RPN19" s="56"/>
      <c r="RPO19" s="56"/>
      <c r="RPP19" s="56"/>
      <c r="RPQ19" s="56"/>
      <c r="RPR19" s="56"/>
      <c r="RPS19" s="56"/>
      <c r="RPT19" s="56"/>
      <c r="RPU19" s="56"/>
      <c r="RPV19" s="56"/>
      <c r="RPW19" s="56"/>
      <c r="RPX19" s="56"/>
      <c r="RPY19" s="56"/>
      <c r="RPZ19" s="56"/>
      <c r="RQA19" s="56"/>
      <c r="RQB19" s="56"/>
      <c r="RQC19" s="56"/>
      <c r="RQD19" s="56"/>
      <c r="RQE19" s="56"/>
      <c r="RQF19" s="56"/>
      <c r="RQG19" s="56"/>
      <c r="RQH19" s="56"/>
      <c r="RQI19" s="56"/>
      <c r="RQJ19" s="56"/>
      <c r="RQK19" s="56"/>
      <c r="RQL19" s="56"/>
      <c r="RQM19" s="56"/>
      <c r="RQN19" s="56"/>
      <c r="RQO19" s="56"/>
      <c r="RQP19" s="56"/>
      <c r="RQQ19" s="56"/>
      <c r="RQR19" s="56"/>
      <c r="RQS19" s="56"/>
      <c r="RQT19" s="56"/>
      <c r="RQU19" s="56"/>
      <c r="RQV19" s="56"/>
      <c r="RQW19" s="56"/>
      <c r="RQX19" s="56"/>
      <c r="RQY19" s="56"/>
      <c r="RQZ19" s="56"/>
      <c r="RRA19" s="56"/>
      <c r="RRB19" s="56"/>
      <c r="RRC19" s="56"/>
      <c r="RRD19" s="56"/>
      <c r="RRE19" s="56"/>
      <c r="RRF19" s="56"/>
      <c r="RRG19" s="56"/>
      <c r="RRH19" s="56"/>
      <c r="RRI19" s="56"/>
      <c r="RRJ19" s="56"/>
      <c r="RRK19" s="56"/>
      <c r="RRL19" s="56"/>
      <c r="RRM19" s="56"/>
      <c r="RRN19" s="56"/>
      <c r="RRO19" s="56"/>
      <c r="RRP19" s="56"/>
      <c r="RRQ19" s="56"/>
      <c r="RRR19" s="56"/>
      <c r="RRS19" s="56"/>
      <c r="RRT19" s="56"/>
      <c r="RRU19" s="56"/>
      <c r="RRV19" s="56"/>
      <c r="RRW19" s="56"/>
      <c r="RRX19" s="56"/>
      <c r="RRY19" s="56"/>
      <c r="RRZ19" s="56"/>
      <c r="RSA19" s="56"/>
      <c r="RSB19" s="56"/>
      <c r="RSC19" s="56"/>
      <c r="RSD19" s="56"/>
      <c r="RSE19" s="56"/>
      <c r="RSF19" s="56"/>
      <c r="RSG19" s="56"/>
      <c r="RSH19" s="56"/>
      <c r="RSI19" s="56"/>
      <c r="RSJ19" s="56"/>
      <c r="RSK19" s="56"/>
      <c r="RSL19" s="56"/>
      <c r="RSM19" s="56"/>
      <c r="RSN19" s="56"/>
      <c r="RSO19" s="56"/>
      <c r="RSP19" s="56"/>
      <c r="RSQ19" s="56"/>
      <c r="RSR19" s="56"/>
      <c r="RSS19" s="56"/>
      <c r="RST19" s="56"/>
      <c r="RSU19" s="56"/>
      <c r="RSV19" s="56"/>
      <c r="RSW19" s="56"/>
      <c r="RSX19" s="56"/>
      <c r="RSY19" s="56"/>
      <c r="RSZ19" s="56"/>
      <c r="RTA19" s="56"/>
      <c r="RTB19" s="56"/>
      <c r="RTC19" s="56"/>
      <c r="RTD19" s="56"/>
      <c r="RTE19" s="56"/>
      <c r="RTF19" s="56"/>
      <c r="RTG19" s="56"/>
      <c r="RTH19" s="56"/>
      <c r="RTI19" s="56"/>
      <c r="RTJ19" s="56"/>
      <c r="RTK19" s="56"/>
      <c r="RTL19" s="56"/>
      <c r="RTM19" s="56"/>
      <c r="RTN19" s="56"/>
      <c r="RTO19" s="56"/>
      <c r="RTP19" s="56"/>
      <c r="RTQ19" s="56"/>
      <c r="RTR19" s="56"/>
      <c r="RTS19" s="56"/>
      <c r="RTT19" s="56"/>
      <c r="RTU19" s="56"/>
      <c r="RTV19" s="56"/>
      <c r="RTW19" s="56"/>
      <c r="RTX19" s="56"/>
      <c r="RTY19" s="56"/>
      <c r="RTZ19" s="56"/>
      <c r="RUA19" s="56"/>
      <c r="RUB19" s="56"/>
      <c r="RUC19" s="56"/>
      <c r="RUD19" s="56"/>
      <c r="RUE19" s="56"/>
      <c r="RUF19" s="56"/>
      <c r="RUG19" s="56"/>
      <c r="RUH19" s="56"/>
      <c r="RUI19" s="56"/>
      <c r="RUJ19" s="56"/>
      <c r="RUK19" s="56"/>
      <c r="RUL19" s="56"/>
      <c r="RUM19" s="56"/>
      <c r="RUN19" s="56"/>
      <c r="RUO19" s="56"/>
      <c r="RUP19" s="56"/>
      <c r="RUQ19" s="56"/>
      <c r="RUR19" s="56"/>
      <c r="RUS19" s="56"/>
      <c r="RUT19" s="56"/>
      <c r="RUU19" s="56"/>
      <c r="RUV19" s="56"/>
      <c r="RUW19" s="56"/>
      <c r="RUX19" s="56"/>
      <c r="RUY19" s="56"/>
      <c r="RUZ19" s="56"/>
      <c r="RVA19" s="56"/>
      <c r="RVB19" s="56"/>
      <c r="RVC19" s="56"/>
      <c r="RVD19" s="56"/>
      <c r="RVE19" s="56"/>
      <c r="RVF19" s="56"/>
      <c r="RVG19" s="56"/>
      <c r="RVH19" s="56"/>
      <c r="RVI19" s="56"/>
      <c r="RVJ19" s="56"/>
      <c r="RVK19" s="56"/>
      <c r="RVL19" s="56"/>
      <c r="RVM19" s="56"/>
      <c r="RVN19" s="56"/>
      <c r="RVO19" s="56"/>
      <c r="RVP19" s="56"/>
      <c r="RVQ19" s="56"/>
      <c r="RVR19" s="56"/>
      <c r="RVS19" s="56"/>
      <c r="RVT19" s="56"/>
      <c r="RVU19" s="56"/>
      <c r="RVV19" s="56"/>
      <c r="RVW19" s="56"/>
      <c r="RVX19" s="56"/>
      <c r="RVY19" s="56"/>
      <c r="RVZ19" s="56"/>
      <c r="RWA19" s="56"/>
      <c r="RWB19" s="56"/>
      <c r="RWC19" s="56"/>
      <c r="RWD19" s="56"/>
      <c r="RWE19" s="56"/>
      <c r="RWF19" s="56"/>
      <c r="RWG19" s="56"/>
      <c r="RWH19" s="56"/>
      <c r="RWI19" s="56"/>
      <c r="RWJ19" s="56"/>
      <c r="RWK19" s="56"/>
      <c r="RWL19" s="56"/>
      <c r="RWM19" s="56"/>
      <c r="RWN19" s="56"/>
      <c r="RWO19" s="56"/>
      <c r="RWP19" s="56"/>
      <c r="RWQ19" s="56"/>
      <c r="RWR19" s="56"/>
      <c r="RWS19" s="56"/>
      <c r="RWT19" s="56"/>
      <c r="RWU19" s="56"/>
      <c r="RWV19" s="56"/>
      <c r="RWW19" s="56"/>
      <c r="RWX19" s="56"/>
      <c r="RWY19" s="56"/>
      <c r="RWZ19" s="56"/>
      <c r="RXA19" s="56"/>
      <c r="RXB19" s="56"/>
      <c r="RXC19" s="56"/>
      <c r="RXD19" s="56"/>
      <c r="RXE19" s="56"/>
      <c r="RXF19" s="56"/>
      <c r="RXG19" s="56"/>
      <c r="RXH19" s="56"/>
      <c r="RXI19" s="56"/>
      <c r="RXJ19" s="56"/>
      <c r="RXK19" s="56"/>
      <c r="RXL19" s="56"/>
      <c r="RXM19" s="56"/>
      <c r="RXN19" s="56"/>
      <c r="RXO19" s="56"/>
      <c r="RXP19" s="56"/>
      <c r="RXQ19" s="56"/>
      <c r="RXR19" s="56"/>
      <c r="RXS19" s="56"/>
      <c r="RXT19" s="56"/>
      <c r="RXU19" s="56"/>
      <c r="RXV19" s="56"/>
      <c r="RXW19" s="56"/>
      <c r="RXX19" s="56"/>
      <c r="RXY19" s="56"/>
      <c r="RXZ19" s="56"/>
      <c r="RYA19" s="56"/>
      <c r="RYB19" s="56"/>
      <c r="RYC19" s="56"/>
      <c r="RYD19" s="56"/>
      <c r="RYE19" s="56"/>
      <c r="RYF19" s="56"/>
      <c r="RYG19" s="56"/>
      <c r="RYH19" s="56"/>
      <c r="RYI19" s="56"/>
      <c r="RYJ19" s="56"/>
      <c r="RYK19" s="56"/>
      <c r="RYL19" s="56"/>
      <c r="RYM19" s="56"/>
      <c r="RYN19" s="56"/>
      <c r="RYO19" s="56"/>
      <c r="RYP19" s="56"/>
      <c r="RYQ19" s="56"/>
      <c r="RYR19" s="56"/>
      <c r="RYS19" s="56"/>
      <c r="RYT19" s="56"/>
      <c r="RYU19" s="56"/>
      <c r="RYV19" s="56"/>
      <c r="RYW19" s="56"/>
      <c r="RYX19" s="56"/>
      <c r="RYY19" s="56"/>
      <c r="RYZ19" s="56"/>
      <c r="RZA19" s="56"/>
      <c r="RZB19" s="56"/>
      <c r="RZC19" s="56"/>
      <c r="RZD19" s="56"/>
      <c r="RZE19" s="56"/>
      <c r="RZF19" s="56"/>
      <c r="RZG19" s="56"/>
      <c r="RZH19" s="56"/>
      <c r="RZI19" s="56"/>
      <c r="RZJ19" s="56"/>
      <c r="RZK19" s="56"/>
      <c r="RZL19" s="56"/>
      <c r="RZM19" s="56"/>
      <c r="RZN19" s="56"/>
      <c r="RZO19" s="56"/>
      <c r="RZP19" s="56"/>
      <c r="RZQ19" s="56"/>
      <c r="RZR19" s="56"/>
      <c r="RZS19" s="56"/>
      <c r="RZT19" s="56"/>
      <c r="RZU19" s="56"/>
      <c r="RZV19" s="56"/>
      <c r="RZW19" s="56"/>
      <c r="RZX19" s="56"/>
      <c r="RZY19" s="56"/>
      <c r="RZZ19" s="56"/>
      <c r="SAA19" s="56"/>
      <c r="SAB19" s="56"/>
      <c r="SAC19" s="56"/>
      <c r="SAD19" s="56"/>
      <c r="SAE19" s="56"/>
      <c r="SAF19" s="56"/>
      <c r="SAG19" s="56"/>
      <c r="SAH19" s="56"/>
      <c r="SAI19" s="56"/>
      <c r="SAJ19" s="56"/>
      <c r="SAK19" s="56"/>
      <c r="SAL19" s="56"/>
      <c r="SAM19" s="56"/>
      <c r="SAN19" s="56"/>
      <c r="SAO19" s="56"/>
      <c r="SAP19" s="56"/>
      <c r="SAQ19" s="56"/>
      <c r="SAR19" s="56"/>
      <c r="SAS19" s="56"/>
      <c r="SAT19" s="56"/>
      <c r="SAU19" s="56"/>
      <c r="SAV19" s="56"/>
      <c r="SAW19" s="56"/>
      <c r="SAX19" s="56"/>
      <c r="SAY19" s="56"/>
      <c r="SAZ19" s="56"/>
      <c r="SBA19" s="56"/>
      <c r="SBB19" s="56"/>
      <c r="SBC19" s="56"/>
      <c r="SBD19" s="56"/>
      <c r="SBE19" s="56"/>
      <c r="SBF19" s="56"/>
      <c r="SBG19" s="56"/>
      <c r="SBH19" s="56"/>
      <c r="SBI19" s="56"/>
      <c r="SBJ19" s="56"/>
      <c r="SBK19" s="56"/>
      <c r="SBL19" s="56"/>
      <c r="SBM19" s="56"/>
      <c r="SBN19" s="56"/>
      <c r="SBO19" s="56"/>
      <c r="SBP19" s="56"/>
      <c r="SBQ19" s="56"/>
      <c r="SBR19" s="56"/>
      <c r="SBS19" s="56"/>
      <c r="SBT19" s="56"/>
      <c r="SBU19" s="56"/>
      <c r="SBV19" s="56"/>
      <c r="SBW19" s="56"/>
      <c r="SBX19" s="56"/>
      <c r="SBY19" s="56"/>
      <c r="SBZ19" s="56"/>
      <c r="SCA19" s="56"/>
      <c r="SCB19" s="56"/>
      <c r="SCC19" s="56"/>
      <c r="SCD19" s="56"/>
      <c r="SCE19" s="56"/>
      <c r="SCF19" s="56"/>
      <c r="SCG19" s="56"/>
      <c r="SCH19" s="56"/>
      <c r="SCI19" s="56"/>
      <c r="SCJ19" s="56"/>
      <c r="SCK19" s="56"/>
      <c r="SCL19" s="56"/>
      <c r="SCM19" s="56"/>
      <c r="SCN19" s="56"/>
      <c r="SCO19" s="56"/>
      <c r="SCP19" s="56"/>
      <c r="SCQ19" s="56"/>
      <c r="SCR19" s="56"/>
      <c r="SCS19" s="56"/>
      <c r="SCT19" s="56"/>
      <c r="SCU19" s="56"/>
      <c r="SCV19" s="56"/>
      <c r="SCW19" s="56"/>
      <c r="SCX19" s="56"/>
      <c r="SCY19" s="56"/>
      <c r="SCZ19" s="56"/>
      <c r="SDA19" s="56"/>
      <c r="SDB19" s="56"/>
      <c r="SDC19" s="56"/>
      <c r="SDD19" s="56"/>
      <c r="SDE19" s="56"/>
      <c r="SDF19" s="56"/>
      <c r="SDG19" s="56"/>
      <c r="SDH19" s="56"/>
      <c r="SDI19" s="56"/>
      <c r="SDJ19" s="56"/>
      <c r="SDK19" s="56"/>
      <c r="SDL19" s="56"/>
      <c r="SDM19" s="56"/>
      <c r="SDN19" s="56"/>
      <c r="SDO19" s="56"/>
      <c r="SDP19" s="56"/>
      <c r="SDQ19" s="56"/>
      <c r="SDR19" s="56"/>
      <c r="SDS19" s="56"/>
      <c r="SDT19" s="56"/>
      <c r="SDU19" s="56"/>
      <c r="SDV19" s="56"/>
      <c r="SDW19" s="56"/>
      <c r="SDX19" s="56"/>
      <c r="SDY19" s="56"/>
      <c r="SDZ19" s="56"/>
      <c r="SEA19" s="56"/>
      <c r="SEB19" s="56"/>
      <c r="SEC19" s="56"/>
      <c r="SED19" s="56"/>
      <c r="SEE19" s="56"/>
      <c r="SEF19" s="56"/>
      <c r="SEG19" s="56"/>
      <c r="SEH19" s="56"/>
      <c r="SEI19" s="56"/>
      <c r="SEJ19" s="56"/>
      <c r="SEK19" s="56"/>
      <c r="SEL19" s="56"/>
      <c r="SEM19" s="56"/>
      <c r="SEN19" s="56"/>
      <c r="SEO19" s="56"/>
      <c r="SEP19" s="56"/>
      <c r="SEQ19" s="56"/>
      <c r="SER19" s="56"/>
      <c r="SES19" s="56"/>
      <c r="SET19" s="56"/>
      <c r="SEU19" s="56"/>
      <c r="SEV19" s="56"/>
      <c r="SEW19" s="56"/>
      <c r="SEX19" s="56"/>
      <c r="SEY19" s="56"/>
      <c r="SEZ19" s="56"/>
      <c r="SFA19" s="56"/>
      <c r="SFB19" s="56"/>
      <c r="SFC19" s="56"/>
      <c r="SFD19" s="56"/>
      <c r="SFE19" s="56"/>
      <c r="SFF19" s="56"/>
      <c r="SFG19" s="56"/>
      <c r="SFH19" s="56"/>
      <c r="SFI19" s="56"/>
      <c r="SFJ19" s="56"/>
      <c r="SFK19" s="56"/>
      <c r="SFL19" s="56"/>
      <c r="SFM19" s="56"/>
      <c r="SFN19" s="56"/>
      <c r="SFO19" s="56"/>
      <c r="SFP19" s="56"/>
      <c r="SFQ19" s="56"/>
      <c r="SFR19" s="56"/>
      <c r="SFS19" s="56"/>
      <c r="SFT19" s="56"/>
      <c r="SFU19" s="56"/>
      <c r="SFV19" s="56"/>
      <c r="SFW19" s="56"/>
      <c r="SFX19" s="56"/>
      <c r="SFY19" s="56"/>
      <c r="SFZ19" s="56"/>
      <c r="SGA19" s="56"/>
      <c r="SGB19" s="56"/>
      <c r="SGC19" s="56"/>
      <c r="SGD19" s="56"/>
      <c r="SGE19" s="56"/>
      <c r="SGF19" s="56"/>
      <c r="SGG19" s="56"/>
      <c r="SGH19" s="56"/>
      <c r="SGI19" s="56"/>
      <c r="SGJ19" s="56"/>
      <c r="SGK19" s="56"/>
      <c r="SGL19" s="56"/>
      <c r="SGM19" s="56"/>
      <c r="SGN19" s="56"/>
      <c r="SGO19" s="56"/>
      <c r="SGP19" s="56"/>
      <c r="SGQ19" s="56"/>
      <c r="SGR19" s="56"/>
      <c r="SGS19" s="56"/>
      <c r="SGT19" s="56"/>
      <c r="SGU19" s="56"/>
      <c r="SGV19" s="56"/>
      <c r="SGW19" s="56"/>
      <c r="SGX19" s="56"/>
      <c r="SGY19" s="56"/>
      <c r="SGZ19" s="56"/>
      <c r="SHA19" s="56"/>
      <c r="SHB19" s="56"/>
      <c r="SHC19" s="56"/>
      <c r="SHD19" s="56"/>
      <c r="SHE19" s="56"/>
      <c r="SHF19" s="56"/>
      <c r="SHG19" s="56"/>
      <c r="SHH19" s="56"/>
      <c r="SHI19" s="56"/>
      <c r="SHJ19" s="56"/>
      <c r="SHK19" s="56"/>
      <c r="SHL19" s="56"/>
      <c r="SHM19" s="56"/>
      <c r="SHN19" s="56"/>
      <c r="SHO19" s="56"/>
      <c r="SHP19" s="56"/>
      <c r="SHQ19" s="56"/>
      <c r="SHR19" s="56"/>
      <c r="SHS19" s="56"/>
      <c r="SHT19" s="56"/>
      <c r="SHU19" s="56"/>
      <c r="SHV19" s="56"/>
      <c r="SHW19" s="56"/>
      <c r="SHX19" s="56"/>
      <c r="SHY19" s="56"/>
      <c r="SHZ19" s="56"/>
      <c r="SIA19" s="56"/>
      <c r="SIB19" s="56"/>
      <c r="SIC19" s="56"/>
      <c r="SID19" s="56"/>
      <c r="SIE19" s="56"/>
      <c r="SIF19" s="56"/>
      <c r="SIG19" s="56"/>
      <c r="SIH19" s="56"/>
      <c r="SII19" s="56"/>
      <c r="SIJ19" s="56"/>
      <c r="SIK19" s="56"/>
      <c r="SIL19" s="56"/>
      <c r="SIM19" s="56"/>
      <c r="SIN19" s="56"/>
      <c r="SIO19" s="56"/>
      <c r="SIP19" s="56"/>
      <c r="SIQ19" s="56"/>
      <c r="SIR19" s="56"/>
      <c r="SIS19" s="56"/>
      <c r="SIT19" s="56"/>
      <c r="SIU19" s="56"/>
      <c r="SIV19" s="56"/>
      <c r="SIW19" s="56"/>
      <c r="SIX19" s="56"/>
      <c r="SIY19" s="56"/>
      <c r="SIZ19" s="56"/>
      <c r="SJA19" s="56"/>
      <c r="SJB19" s="56"/>
      <c r="SJC19" s="56"/>
      <c r="SJD19" s="56"/>
      <c r="SJE19" s="56"/>
      <c r="SJF19" s="56"/>
      <c r="SJG19" s="56"/>
      <c r="SJH19" s="56"/>
      <c r="SJI19" s="56"/>
      <c r="SJJ19" s="56"/>
      <c r="SJK19" s="56"/>
      <c r="SJL19" s="56"/>
      <c r="SJM19" s="56"/>
      <c r="SJN19" s="56"/>
      <c r="SJO19" s="56"/>
      <c r="SJP19" s="56"/>
      <c r="SJQ19" s="56"/>
      <c r="SJR19" s="56"/>
      <c r="SJS19" s="56"/>
      <c r="SJT19" s="56"/>
      <c r="SJU19" s="56"/>
      <c r="SJV19" s="56"/>
      <c r="SJW19" s="56"/>
      <c r="SJX19" s="56"/>
      <c r="SJY19" s="56"/>
      <c r="SJZ19" s="56"/>
      <c r="SKA19" s="56"/>
      <c r="SKB19" s="56"/>
      <c r="SKC19" s="56"/>
      <c r="SKD19" s="56"/>
      <c r="SKE19" s="56"/>
      <c r="SKF19" s="56"/>
      <c r="SKG19" s="56"/>
      <c r="SKH19" s="56"/>
      <c r="SKI19" s="56"/>
      <c r="SKJ19" s="56"/>
      <c r="SKK19" s="56"/>
      <c r="SKL19" s="56"/>
      <c r="SKM19" s="56"/>
      <c r="SKN19" s="56"/>
      <c r="SKO19" s="56"/>
      <c r="SKP19" s="56"/>
      <c r="SKQ19" s="56"/>
      <c r="SKR19" s="56"/>
      <c r="SKS19" s="56"/>
      <c r="SKT19" s="56"/>
      <c r="SKU19" s="56"/>
      <c r="SKV19" s="56"/>
      <c r="SKW19" s="56"/>
      <c r="SKX19" s="56"/>
      <c r="SKY19" s="56"/>
      <c r="SKZ19" s="56"/>
      <c r="SLA19" s="56"/>
      <c r="SLB19" s="56"/>
      <c r="SLC19" s="56"/>
      <c r="SLD19" s="56"/>
      <c r="SLE19" s="56"/>
      <c r="SLF19" s="56"/>
      <c r="SLG19" s="56"/>
      <c r="SLH19" s="56"/>
      <c r="SLI19" s="56"/>
      <c r="SLJ19" s="56"/>
      <c r="SLK19" s="56"/>
      <c r="SLL19" s="56"/>
      <c r="SLM19" s="56"/>
      <c r="SLN19" s="56"/>
      <c r="SLO19" s="56"/>
      <c r="SLP19" s="56"/>
      <c r="SLQ19" s="56"/>
      <c r="SLR19" s="56"/>
      <c r="SLS19" s="56"/>
      <c r="SLT19" s="56"/>
      <c r="SLU19" s="56"/>
      <c r="SLV19" s="56"/>
      <c r="SLW19" s="56"/>
      <c r="SLX19" s="56"/>
      <c r="SLY19" s="56"/>
      <c r="SLZ19" s="56"/>
      <c r="SMA19" s="56"/>
      <c r="SMB19" s="56"/>
      <c r="SMC19" s="56"/>
      <c r="SMD19" s="56"/>
      <c r="SME19" s="56"/>
      <c r="SMF19" s="56"/>
      <c r="SMG19" s="56"/>
      <c r="SMH19" s="56"/>
      <c r="SMI19" s="56"/>
      <c r="SMJ19" s="56"/>
      <c r="SMK19" s="56"/>
      <c r="SML19" s="56"/>
      <c r="SMM19" s="56"/>
      <c r="SMN19" s="56"/>
      <c r="SMO19" s="56"/>
      <c r="SMP19" s="56"/>
      <c r="SMQ19" s="56"/>
      <c r="SMR19" s="56"/>
      <c r="SMS19" s="56"/>
      <c r="SMT19" s="56"/>
      <c r="SMU19" s="56"/>
      <c r="SMV19" s="56"/>
      <c r="SMW19" s="56"/>
      <c r="SMX19" s="56"/>
      <c r="SMY19" s="56"/>
      <c r="SMZ19" s="56"/>
      <c r="SNA19" s="56"/>
      <c r="SNB19" s="56"/>
      <c r="SNC19" s="56"/>
      <c r="SND19" s="56"/>
      <c r="SNE19" s="56"/>
      <c r="SNF19" s="56"/>
      <c r="SNG19" s="56"/>
      <c r="SNH19" s="56"/>
      <c r="SNI19" s="56"/>
      <c r="SNJ19" s="56"/>
      <c r="SNK19" s="56"/>
      <c r="SNL19" s="56"/>
      <c r="SNM19" s="56"/>
      <c r="SNN19" s="56"/>
      <c r="SNO19" s="56"/>
      <c r="SNP19" s="56"/>
      <c r="SNQ19" s="56"/>
      <c r="SNR19" s="56"/>
      <c r="SNS19" s="56"/>
      <c r="SNT19" s="56"/>
      <c r="SNU19" s="56"/>
      <c r="SNV19" s="56"/>
      <c r="SNW19" s="56"/>
      <c r="SNX19" s="56"/>
      <c r="SNY19" s="56"/>
      <c r="SNZ19" s="56"/>
      <c r="SOA19" s="56"/>
      <c r="SOB19" s="56"/>
      <c r="SOC19" s="56"/>
      <c r="SOD19" s="56"/>
      <c r="SOE19" s="56"/>
      <c r="SOF19" s="56"/>
      <c r="SOG19" s="56"/>
      <c r="SOH19" s="56"/>
      <c r="SOI19" s="56"/>
      <c r="SOJ19" s="56"/>
      <c r="SOK19" s="56"/>
      <c r="SOL19" s="56"/>
      <c r="SOM19" s="56"/>
      <c r="SON19" s="56"/>
      <c r="SOO19" s="56"/>
      <c r="SOP19" s="56"/>
      <c r="SOQ19" s="56"/>
      <c r="SOR19" s="56"/>
      <c r="SOS19" s="56"/>
      <c r="SOT19" s="56"/>
      <c r="SOU19" s="56"/>
      <c r="SOV19" s="56"/>
      <c r="SOW19" s="56"/>
      <c r="SOX19" s="56"/>
      <c r="SOY19" s="56"/>
      <c r="SOZ19" s="56"/>
      <c r="SPA19" s="56"/>
      <c r="SPB19" s="56"/>
      <c r="SPC19" s="56"/>
      <c r="SPD19" s="56"/>
      <c r="SPE19" s="56"/>
      <c r="SPF19" s="56"/>
      <c r="SPG19" s="56"/>
      <c r="SPH19" s="56"/>
      <c r="SPI19" s="56"/>
      <c r="SPJ19" s="56"/>
      <c r="SPK19" s="56"/>
      <c r="SPL19" s="56"/>
      <c r="SPM19" s="56"/>
      <c r="SPN19" s="56"/>
      <c r="SPO19" s="56"/>
      <c r="SPP19" s="56"/>
      <c r="SPQ19" s="56"/>
      <c r="SPR19" s="56"/>
      <c r="SPS19" s="56"/>
      <c r="SPT19" s="56"/>
      <c r="SPU19" s="56"/>
      <c r="SPV19" s="56"/>
      <c r="SPW19" s="56"/>
      <c r="SPX19" s="56"/>
      <c r="SPY19" s="56"/>
      <c r="SPZ19" s="56"/>
      <c r="SQA19" s="56"/>
      <c r="SQB19" s="56"/>
      <c r="SQC19" s="56"/>
      <c r="SQD19" s="56"/>
      <c r="SQE19" s="56"/>
      <c r="SQF19" s="56"/>
      <c r="SQG19" s="56"/>
      <c r="SQH19" s="56"/>
      <c r="SQI19" s="56"/>
      <c r="SQJ19" s="56"/>
      <c r="SQK19" s="56"/>
      <c r="SQL19" s="56"/>
      <c r="SQM19" s="56"/>
      <c r="SQN19" s="56"/>
      <c r="SQO19" s="56"/>
      <c r="SQP19" s="56"/>
      <c r="SQQ19" s="56"/>
      <c r="SQR19" s="56"/>
      <c r="SQS19" s="56"/>
      <c r="SQT19" s="56"/>
      <c r="SQU19" s="56"/>
      <c r="SQV19" s="56"/>
      <c r="SQW19" s="56"/>
      <c r="SQX19" s="56"/>
      <c r="SQY19" s="56"/>
      <c r="SQZ19" s="56"/>
      <c r="SRA19" s="56"/>
      <c r="SRB19" s="56"/>
      <c r="SRC19" s="56"/>
      <c r="SRD19" s="56"/>
      <c r="SRE19" s="56"/>
      <c r="SRF19" s="56"/>
      <c r="SRG19" s="56"/>
      <c r="SRH19" s="56"/>
      <c r="SRI19" s="56"/>
      <c r="SRJ19" s="56"/>
      <c r="SRK19" s="56"/>
      <c r="SRL19" s="56"/>
      <c r="SRM19" s="56"/>
      <c r="SRN19" s="56"/>
      <c r="SRO19" s="56"/>
      <c r="SRP19" s="56"/>
      <c r="SRQ19" s="56"/>
      <c r="SRR19" s="56"/>
      <c r="SRS19" s="56"/>
      <c r="SRT19" s="56"/>
      <c r="SRU19" s="56"/>
      <c r="SRV19" s="56"/>
      <c r="SRW19" s="56"/>
      <c r="SRX19" s="56"/>
      <c r="SRY19" s="56"/>
      <c r="SRZ19" s="56"/>
      <c r="SSA19" s="56"/>
      <c r="SSB19" s="56"/>
      <c r="SSC19" s="56"/>
      <c r="SSD19" s="56"/>
      <c r="SSE19" s="56"/>
      <c r="SSF19" s="56"/>
      <c r="SSG19" s="56"/>
      <c r="SSH19" s="56"/>
      <c r="SSI19" s="56"/>
      <c r="SSJ19" s="56"/>
      <c r="SSK19" s="56"/>
      <c r="SSL19" s="56"/>
      <c r="SSM19" s="56"/>
      <c r="SSN19" s="56"/>
      <c r="SSO19" s="56"/>
      <c r="SSP19" s="56"/>
      <c r="SSQ19" s="56"/>
      <c r="SSR19" s="56"/>
      <c r="SSS19" s="56"/>
      <c r="SST19" s="56"/>
      <c r="SSU19" s="56"/>
      <c r="SSV19" s="56"/>
      <c r="SSW19" s="56"/>
      <c r="SSX19" s="56"/>
      <c r="SSY19" s="56"/>
      <c r="SSZ19" s="56"/>
      <c r="STA19" s="56"/>
      <c r="STB19" s="56"/>
      <c r="STC19" s="56"/>
      <c r="STD19" s="56"/>
      <c r="STE19" s="56"/>
      <c r="STF19" s="56"/>
      <c r="STG19" s="56"/>
      <c r="STH19" s="56"/>
      <c r="STI19" s="56"/>
      <c r="STJ19" s="56"/>
      <c r="STK19" s="56"/>
      <c r="STL19" s="56"/>
      <c r="STM19" s="56"/>
      <c r="STN19" s="56"/>
      <c r="STO19" s="56"/>
      <c r="STP19" s="56"/>
      <c r="STQ19" s="56"/>
      <c r="STR19" s="56"/>
      <c r="STS19" s="56"/>
      <c r="STT19" s="56"/>
      <c r="STU19" s="56"/>
      <c r="STV19" s="56"/>
      <c r="STW19" s="56"/>
      <c r="STX19" s="56"/>
      <c r="STY19" s="56"/>
      <c r="STZ19" s="56"/>
      <c r="SUA19" s="56"/>
      <c r="SUB19" s="56"/>
      <c r="SUC19" s="56"/>
      <c r="SUD19" s="56"/>
      <c r="SUE19" s="56"/>
      <c r="SUF19" s="56"/>
      <c r="SUG19" s="56"/>
      <c r="SUH19" s="56"/>
      <c r="SUI19" s="56"/>
      <c r="SUJ19" s="56"/>
      <c r="SUK19" s="56"/>
      <c r="SUL19" s="56"/>
      <c r="SUM19" s="56"/>
      <c r="SUN19" s="56"/>
      <c r="SUO19" s="56"/>
      <c r="SUP19" s="56"/>
      <c r="SUQ19" s="56"/>
      <c r="SUR19" s="56"/>
      <c r="SUS19" s="56"/>
      <c r="SUT19" s="56"/>
      <c r="SUU19" s="56"/>
      <c r="SUV19" s="56"/>
      <c r="SUW19" s="56"/>
      <c r="SUX19" s="56"/>
      <c r="SUY19" s="56"/>
      <c r="SUZ19" s="56"/>
      <c r="SVA19" s="56"/>
      <c r="SVB19" s="56"/>
      <c r="SVC19" s="56"/>
      <c r="SVD19" s="56"/>
      <c r="SVE19" s="56"/>
      <c r="SVF19" s="56"/>
      <c r="SVG19" s="56"/>
      <c r="SVH19" s="56"/>
      <c r="SVI19" s="56"/>
      <c r="SVJ19" s="56"/>
      <c r="SVK19" s="56"/>
      <c r="SVL19" s="56"/>
      <c r="SVM19" s="56"/>
      <c r="SVN19" s="56"/>
      <c r="SVO19" s="56"/>
      <c r="SVP19" s="56"/>
      <c r="SVQ19" s="56"/>
      <c r="SVR19" s="56"/>
      <c r="SVS19" s="56"/>
      <c r="SVT19" s="56"/>
      <c r="SVU19" s="56"/>
      <c r="SVV19" s="56"/>
      <c r="SVW19" s="56"/>
      <c r="SVX19" s="56"/>
      <c r="SVY19" s="56"/>
      <c r="SVZ19" s="56"/>
      <c r="SWA19" s="56"/>
      <c r="SWB19" s="56"/>
      <c r="SWC19" s="56"/>
      <c r="SWD19" s="56"/>
      <c r="SWE19" s="56"/>
      <c r="SWF19" s="56"/>
      <c r="SWG19" s="56"/>
      <c r="SWH19" s="56"/>
      <c r="SWI19" s="56"/>
      <c r="SWJ19" s="56"/>
      <c r="SWK19" s="56"/>
      <c r="SWL19" s="56"/>
      <c r="SWM19" s="56"/>
      <c r="SWN19" s="56"/>
      <c r="SWO19" s="56"/>
      <c r="SWP19" s="56"/>
      <c r="SWQ19" s="56"/>
      <c r="SWR19" s="56"/>
      <c r="SWS19" s="56"/>
      <c r="SWT19" s="56"/>
      <c r="SWU19" s="56"/>
      <c r="SWV19" s="56"/>
      <c r="SWW19" s="56"/>
      <c r="SWX19" s="56"/>
      <c r="SWY19" s="56"/>
      <c r="SWZ19" s="56"/>
      <c r="SXA19" s="56"/>
      <c r="SXB19" s="56"/>
      <c r="SXC19" s="56"/>
      <c r="SXD19" s="56"/>
      <c r="SXE19" s="56"/>
      <c r="SXF19" s="56"/>
      <c r="SXG19" s="56"/>
      <c r="SXH19" s="56"/>
      <c r="SXI19" s="56"/>
      <c r="SXJ19" s="56"/>
      <c r="SXK19" s="56"/>
      <c r="SXL19" s="56"/>
      <c r="SXM19" s="56"/>
      <c r="SXN19" s="56"/>
      <c r="SXO19" s="56"/>
      <c r="SXP19" s="56"/>
      <c r="SXQ19" s="56"/>
      <c r="SXR19" s="56"/>
      <c r="SXS19" s="56"/>
      <c r="SXT19" s="56"/>
      <c r="SXU19" s="56"/>
      <c r="SXV19" s="56"/>
      <c r="SXW19" s="56"/>
      <c r="SXX19" s="56"/>
      <c r="SXY19" s="56"/>
      <c r="SXZ19" s="56"/>
      <c r="SYA19" s="56"/>
      <c r="SYB19" s="56"/>
      <c r="SYC19" s="56"/>
      <c r="SYD19" s="56"/>
      <c r="SYE19" s="56"/>
      <c r="SYF19" s="56"/>
      <c r="SYG19" s="56"/>
      <c r="SYH19" s="56"/>
      <c r="SYI19" s="56"/>
      <c r="SYJ19" s="56"/>
      <c r="SYK19" s="56"/>
      <c r="SYL19" s="56"/>
      <c r="SYM19" s="56"/>
      <c r="SYN19" s="56"/>
      <c r="SYO19" s="56"/>
      <c r="SYP19" s="56"/>
      <c r="SYQ19" s="56"/>
      <c r="SYR19" s="56"/>
      <c r="SYS19" s="56"/>
      <c r="SYT19" s="56"/>
      <c r="SYU19" s="56"/>
      <c r="SYV19" s="56"/>
      <c r="SYW19" s="56"/>
      <c r="SYX19" s="56"/>
      <c r="SYY19" s="56"/>
      <c r="SYZ19" s="56"/>
      <c r="SZA19" s="56"/>
      <c r="SZB19" s="56"/>
      <c r="SZC19" s="56"/>
      <c r="SZD19" s="56"/>
      <c r="SZE19" s="56"/>
      <c r="SZF19" s="56"/>
      <c r="SZG19" s="56"/>
      <c r="SZH19" s="56"/>
      <c r="SZI19" s="56"/>
      <c r="SZJ19" s="56"/>
      <c r="SZK19" s="56"/>
      <c r="SZL19" s="56"/>
      <c r="SZM19" s="56"/>
      <c r="SZN19" s="56"/>
      <c r="SZO19" s="56"/>
      <c r="SZP19" s="56"/>
      <c r="SZQ19" s="56"/>
      <c r="SZR19" s="56"/>
      <c r="SZS19" s="56"/>
      <c r="SZT19" s="56"/>
      <c r="SZU19" s="56"/>
      <c r="SZV19" s="56"/>
      <c r="SZW19" s="56"/>
      <c r="SZX19" s="56"/>
      <c r="SZY19" s="56"/>
      <c r="SZZ19" s="56"/>
      <c r="TAA19" s="56"/>
      <c r="TAB19" s="56"/>
      <c r="TAC19" s="56"/>
      <c r="TAD19" s="56"/>
      <c r="TAE19" s="56"/>
      <c r="TAF19" s="56"/>
      <c r="TAG19" s="56"/>
      <c r="TAH19" s="56"/>
      <c r="TAI19" s="56"/>
      <c r="TAJ19" s="56"/>
      <c r="TAK19" s="56"/>
      <c r="TAL19" s="56"/>
      <c r="TAM19" s="56"/>
      <c r="TAN19" s="56"/>
      <c r="TAO19" s="56"/>
      <c r="TAP19" s="56"/>
      <c r="TAQ19" s="56"/>
      <c r="TAR19" s="56"/>
      <c r="TAS19" s="56"/>
      <c r="TAT19" s="56"/>
      <c r="TAU19" s="56"/>
      <c r="TAV19" s="56"/>
      <c r="TAW19" s="56"/>
      <c r="TAX19" s="56"/>
      <c r="TAY19" s="56"/>
      <c r="TAZ19" s="56"/>
      <c r="TBA19" s="56"/>
      <c r="TBB19" s="56"/>
      <c r="TBC19" s="56"/>
      <c r="TBD19" s="56"/>
      <c r="TBE19" s="56"/>
      <c r="TBF19" s="56"/>
      <c r="TBG19" s="56"/>
      <c r="TBH19" s="56"/>
      <c r="TBI19" s="56"/>
      <c r="TBJ19" s="56"/>
      <c r="TBK19" s="56"/>
      <c r="TBL19" s="56"/>
      <c r="TBM19" s="56"/>
      <c r="TBN19" s="56"/>
      <c r="TBO19" s="56"/>
      <c r="TBP19" s="56"/>
      <c r="TBQ19" s="56"/>
      <c r="TBR19" s="56"/>
      <c r="TBS19" s="56"/>
      <c r="TBT19" s="56"/>
      <c r="TBU19" s="56"/>
      <c r="TBV19" s="56"/>
      <c r="TBW19" s="56"/>
      <c r="TBX19" s="56"/>
      <c r="TBY19" s="56"/>
      <c r="TBZ19" s="56"/>
      <c r="TCA19" s="56"/>
      <c r="TCB19" s="56"/>
      <c r="TCC19" s="56"/>
      <c r="TCD19" s="56"/>
      <c r="TCE19" s="56"/>
      <c r="TCF19" s="56"/>
      <c r="TCG19" s="56"/>
      <c r="TCH19" s="56"/>
      <c r="TCI19" s="56"/>
      <c r="TCJ19" s="56"/>
      <c r="TCK19" s="56"/>
      <c r="TCL19" s="56"/>
      <c r="TCM19" s="56"/>
      <c r="TCN19" s="56"/>
      <c r="TCO19" s="56"/>
      <c r="TCP19" s="56"/>
      <c r="TCQ19" s="56"/>
      <c r="TCR19" s="56"/>
      <c r="TCS19" s="56"/>
      <c r="TCT19" s="56"/>
      <c r="TCU19" s="56"/>
      <c r="TCV19" s="56"/>
      <c r="TCW19" s="56"/>
      <c r="TCX19" s="56"/>
      <c r="TCY19" s="56"/>
      <c r="TCZ19" s="56"/>
      <c r="TDA19" s="56"/>
      <c r="TDB19" s="56"/>
      <c r="TDC19" s="56"/>
      <c r="TDD19" s="56"/>
      <c r="TDE19" s="56"/>
      <c r="TDF19" s="56"/>
      <c r="TDG19" s="56"/>
      <c r="TDH19" s="56"/>
      <c r="TDI19" s="56"/>
      <c r="TDJ19" s="56"/>
      <c r="TDK19" s="56"/>
      <c r="TDL19" s="56"/>
      <c r="TDM19" s="56"/>
      <c r="TDN19" s="56"/>
      <c r="TDO19" s="56"/>
      <c r="TDP19" s="56"/>
      <c r="TDQ19" s="56"/>
      <c r="TDR19" s="56"/>
      <c r="TDS19" s="56"/>
      <c r="TDT19" s="56"/>
      <c r="TDU19" s="56"/>
      <c r="TDV19" s="56"/>
      <c r="TDW19" s="56"/>
      <c r="TDX19" s="56"/>
      <c r="TDY19" s="56"/>
      <c r="TDZ19" s="56"/>
      <c r="TEA19" s="56"/>
      <c r="TEB19" s="56"/>
      <c r="TEC19" s="56"/>
      <c r="TED19" s="56"/>
      <c r="TEE19" s="56"/>
      <c r="TEF19" s="56"/>
      <c r="TEG19" s="56"/>
      <c r="TEH19" s="56"/>
      <c r="TEI19" s="56"/>
      <c r="TEJ19" s="56"/>
      <c r="TEK19" s="56"/>
      <c r="TEL19" s="56"/>
      <c r="TEM19" s="56"/>
      <c r="TEN19" s="56"/>
      <c r="TEO19" s="56"/>
      <c r="TEP19" s="56"/>
      <c r="TEQ19" s="56"/>
      <c r="TER19" s="56"/>
      <c r="TES19" s="56"/>
      <c r="TET19" s="56"/>
      <c r="TEU19" s="56"/>
      <c r="TEV19" s="56"/>
      <c r="TEW19" s="56"/>
      <c r="TEX19" s="56"/>
      <c r="TEY19" s="56"/>
      <c r="TEZ19" s="56"/>
      <c r="TFA19" s="56"/>
      <c r="TFB19" s="56"/>
      <c r="TFC19" s="56"/>
      <c r="TFD19" s="56"/>
      <c r="TFE19" s="56"/>
      <c r="TFF19" s="56"/>
      <c r="TFG19" s="56"/>
      <c r="TFH19" s="56"/>
      <c r="TFI19" s="56"/>
      <c r="TFJ19" s="56"/>
      <c r="TFK19" s="56"/>
      <c r="TFL19" s="56"/>
      <c r="TFM19" s="56"/>
      <c r="TFN19" s="56"/>
      <c r="TFO19" s="56"/>
      <c r="TFP19" s="56"/>
      <c r="TFQ19" s="56"/>
      <c r="TFR19" s="56"/>
      <c r="TFS19" s="56"/>
      <c r="TFT19" s="56"/>
      <c r="TFU19" s="56"/>
      <c r="TFV19" s="56"/>
      <c r="TFW19" s="56"/>
      <c r="TFX19" s="56"/>
      <c r="TFY19" s="56"/>
      <c r="TFZ19" s="56"/>
      <c r="TGA19" s="56"/>
      <c r="TGB19" s="56"/>
      <c r="TGC19" s="56"/>
      <c r="TGD19" s="56"/>
      <c r="TGE19" s="56"/>
      <c r="TGF19" s="56"/>
      <c r="TGG19" s="56"/>
      <c r="TGH19" s="56"/>
      <c r="TGI19" s="56"/>
      <c r="TGJ19" s="56"/>
      <c r="TGK19" s="56"/>
      <c r="TGL19" s="56"/>
      <c r="TGM19" s="56"/>
      <c r="TGN19" s="56"/>
      <c r="TGO19" s="56"/>
      <c r="TGP19" s="56"/>
      <c r="TGQ19" s="56"/>
      <c r="TGR19" s="56"/>
      <c r="TGS19" s="56"/>
      <c r="TGT19" s="56"/>
      <c r="TGU19" s="56"/>
      <c r="TGV19" s="56"/>
      <c r="TGW19" s="56"/>
      <c r="TGX19" s="56"/>
      <c r="TGY19" s="56"/>
      <c r="TGZ19" s="56"/>
      <c r="THA19" s="56"/>
      <c r="THB19" s="56"/>
      <c r="THC19" s="56"/>
      <c r="THD19" s="56"/>
      <c r="THE19" s="56"/>
      <c r="THF19" s="56"/>
      <c r="THG19" s="56"/>
      <c r="THH19" s="56"/>
      <c r="THI19" s="56"/>
      <c r="THJ19" s="56"/>
      <c r="THK19" s="56"/>
      <c r="THL19" s="56"/>
      <c r="THM19" s="56"/>
      <c r="THN19" s="56"/>
      <c r="THO19" s="56"/>
      <c r="THP19" s="56"/>
      <c r="THQ19" s="56"/>
      <c r="THR19" s="56"/>
      <c r="THS19" s="56"/>
      <c r="THT19" s="56"/>
      <c r="THU19" s="56"/>
      <c r="THV19" s="56"/>
      <c r="THW19" s="56"/>
      <c r="THX19" s="56"/>
      <c r="THY19" s="56"/>
      <c r="THZ19" s="56"/>
      <c r="TIA19" s="56"/>
      <c r="TIB19" s="56"/>
      <c r="TIC19" s="56"/>
      <c r="TID19" s="56"/>
      <c r="TIE19" s="56"/>
      <c r="TIF19" s="56"/>
      <c r="TIG19" s="56"/>
      <c r="TIH19" s="56"/>
      <c r="TII19" s="56"/>
      <c r="TIJ19" s="56"/>
      <c r="TIK19" s="56"/>
      <c r="TIL19" s="56"/>
      <c r="TIM19" s="56"/>
      <c r="TIN19" s="56"/>
      <c r="TIO19" s="56"/>
      <c r="TIP19" s="56"/>
      <c r="TIQ19" s="56"/>
      <c r="TIR19" s="56"/>
      <c r="TIS19" s="56"/>
      <c r="TIT19" s="56"/>
      <c r="TIU19" s="56"/>
      <c r="TIV19" s="56"/>
      <c r="TIW19" s="56"/>
      <c r="TIX19" s="56"/>
      <c r="TIY19" s="56"/>
      <c r="TIZ19" s="56"/>
      <c r="TJA19" s="56"/>
      <c r="TJB19" s="56"/>
      <c r="TJC19" s="56"/>
      <c r="TJD19" s="56"/>
      <c r="TJE19" s="56"/>
      <c r="TJF19" s="56"/>
      <c r="TJG19" s="56"/>
      <c r="TJH19" s="56"/>
      <c r="TJI19" s="56"/>
      <c r="TJJ19" s="56"/>
      <c r="TJK19" s="56"/>
      <c r="TJL19" s="56"/>
      <c r="TJM19" s="56"/>
      <c r="TJN19" s="56"/>
      <c r="TJO19" s="56"/>
      <c r="TJP19" s="56"/>
      <c r="TJQ19" s="56"/>
      <c r="TJR19" s="56"/>
      <c r="TJS19" s="56"/>
      <c r="TJT19" s="56"/>
      <c r="TJU19" s="56"/>
      <c r="TJV19" s="56"/>
      <c r="TJW19" s="56"/>
      <c r="TJX19" s="56"/>
      <c r="TJY19" s="56"/>
      <c r="TJZ19" s="56"/>
      <c r="TKA19" s="56"/>
      <c r="TKB19" s="56"/>
      <c r="TKC19" s="56"/>
      <c r="TKD19" s="56"/>
      <c r="TKE19" s="56"/>
      <c r="TKF19" s="56"/>
      <c r="TKG19" s="56"/>
      <c r="TKH19" s="56"/>
      <c r="TKI19" s="56"/>
      <c r="TKJ19" s="56"/>
      <c r="TKK19" s="56"/>
      <c r="TKL19" s="56"/>
      <c r="TKM19" s="56"/>
      <c r="TKN19" s="56"/>
      <c r="TKO19" s="56"/>
      <c r="TKP19" s="56"/>
      <c r="TKQ19" s="56"/>
      <c r="TKR19" s="56"/>
      <c r="TKS19" s="56"/>
      <c r="TKT19" s="56"/>
      <c r="TKU19" s="56"/>
      <c r="TKV19" s="56"/>
      <c r="TKW19" s="56"/>
      <c r="TKX19" s="56"/>
      <c r="TKY19" s="56"/>
      <c r="TKZ19" s="56"/>
      <c r="TLA19" s="56"/>
      <c r="TLB19" s="56"/>
      <c r="TLC19" s="56"/>
      <c r="TLD19" s="56"/>
      <c r="TLE19" s="56"/>
      <c r="TLF19" s="56"/>
      <c r="TLG19" s="56"/>
      <c r="TLH19" s="56"/>
      <c r="TLI19" s="56"/>
      <c r="TLJ19" s="56"/>
      <c r="TLK19" s="56"/>
      <c r="TLL19" s="56"/>
      <c r="TLM19" s="56"/>
      <c r="TLN19" s="56"/>
      <c r="TLO19" s="56"/>
      <c r="TLP19" s="56"/>
      <c r="TLQ19" s="56"/>
      <c r="TLR19" s="56"/>
      <c r="TLS19" s="56"/>
      <c r="TLT19" s="56"/>
      <c r="TLU19" s="56"/>
      <c r="TLV19" s="56"/>
      <c r="TLW19" s="56"/>
      <c r="TLX19" s="56"/>
      <c r="TLY19" s="56"/>
      <c r="TLZ19" s="56"/>
      <c r="TMA19" s="56"/>
      <c r="TMB19" s="56"/>
      <c r="TMC19" s="56"/>
      <c r="TMD19" s="56"/>
      <c r="TME19" s="56"/>
      <c r="TMF19" s="56"/>
      <c r="TMG19" s="56"/>
      <c r="TMH19" s="56"/>
      <c r="TMI19" s="56"/>
      <c r="TMJ19" s="56"/>
      <c r="TMK19" s="56"/>
      <c r="TML19" s="56"/>
      <c r="TMM19" s="56"/>
      <c r="TMN19" s="56"/>
      <c r="TMO19" s="56"/>
      <c r="TMP19" s="56"/>
      <c r="TMQ19" s="56"/>
      <c r="TMR19" s="56"/>
      <c r="TMS19" s="56"/>
      <c r="TMT19" s="56"/>
      <c r="TMU19" s="56"/>
      <c r="TMV19" s="56"/>
      <c r="TMW19" s="56"/>
      <c r="TMX19" s="56"/>
      <c r="TMY19" s="56"/>
      <c r="TMZ19" s="56"/>
      <c r="TNA19" s="56"/>
      <c r="TNB19" s="56"/>
      <c r="TNC19" s="56"/>
      <c r="TND19" s="56"/>
      <c r="TNE19" s="56"/>
      <c r="TNF19" s="56"/>
      <c r="TNG19" s="56"/>
      <c r="TNH19" s="56"/>
      <c r="TNI19" s="56"/>
      <c r="TNJ19" s="56"/>
      <c r="TNK19" s="56"/>
      <c r="TNL19" s="56"/>
      <c r="TNM19" s="56"/>
      <c r="TNN19" s="56"/>
      <c r="TNO19" s="56"/>
      <c r="TNP19" s="56"/>
      <c r="TNQ19" s="56"/>
      <c r="TNR19" s="56"/>
      <c r="TNS19" s="56"/>
      <c r="TNT19" s="56"/>
      <c r="TNU19" s="56"/>
      <c r="TNV19" s="56"/>
      <c r="TNW19" s="56"/>
      <c r="TNX19" s="56"/>
      <c r="TNY19" s="56"/>
      <c r="TNZ19" s="56"/>
      <c r="TOA19" s="56"/>
      <c r="TOB19" s="56"/>
      <c r="TOC19" s="56"/>
      <c r="TOD19" s="56"/>
      <c r="TOE19" s="56"/>
      <c r="TOF19" s="56"/>
      <c r="TOG19" s="56"/>
      <c r="TOH19" s="56"/>
      <c r="TOI19" s="56"/>
      <c r="TOJ19" s="56"/>
      <c r="TOK19" s="56"/>
      <c r="TOL19" s="56"/>
      <c r="TOM19" s="56"/>
      <c r="TON19" s="56"/>
      <c r="TOO19" s="56"/>
      <c r="TOP19" s="56"/>
      <c r="TOQ19" s="56"/>
      <c r="TOR19" s="56"/>
      <c r="TOS19" s="56"/>
      <c r="TOT19" s="56"/>
      <c r="TOU19" s="56"/>
      <c r="TOV19" s="56"/>
      <c r="TOW19" s="56"/>
      <c r="TOX19" s="56"/>
      <c r="TOY19" s="56"/>
      <c r="TOZ19" s="56"/>
      <c r="TPA19" s="56"/>
      <c r="TPB19" s="56"/>
      <c r="TPC19" s="56"/>
      <c r="TPD19" s="56"/>
      <c r="TPE19" s="56"/>
      <c r="TPF19" s="56"/>
      <c r="TPG19" s="56"/>
      <c r="TPH19" s="56"/>
      <c r="TPI19" s="56"/>
      <c r="TPJ19" s="56"/>
      <c r="TPK19" s="56"/>
      <c r="TPL19" s="56"/>
      <c r="TPM19" s="56"/>
      <c r="TPN19" s="56"/>
      <c r="TPO19" s="56"/>
      <c r="TPP19" s="56"/>
      <c r="TPQ19" s="56"/>
      <c r="TPR19" s="56"/>
      <c r="TPS19" s="56"/>
      <c r="TPT19" s="56"/>
      <c r="TPU19" s="56"/>
      <c r="TPV19" s="56"/>
      <c r="TPW19" s="56"/>
      <c r="TPX19" s="56"/>
      <c r="TPY19" s="56"/>
      <c r="TPZ19" s="56"/>
      <c r="TQA19" s="56"/>
      <c r="TQB19" s="56"/>
      <c r="TQC19" s="56"/>
      <c r="TQD19" s="56"/>
      <c r="TQE19" s="56"/>
      <c r="TQF19" s="56"/>
      <c r="TQG19" s="56"/>
      <c r="TQH19" s="56"/>
      <c r="TQI19" s="56"/>
      <c r="TQJ19" s="56"/>
      <c r="TQK19" s="56"/>
      <c r="TQL19" s="56"/>
      <c r="TQM19" s="56"/>
      <c r="TQN19" s="56"/>
      <c r="TQO19" s="56"/>
      <c r="TQP19" s="56"/>
      <c r="TQQ19" s="56"/>
      <c r="TQR19" s="56"/>
      <c r="TQS19" s="56"/>
      <c r="TQT19" s="56"/>
      <c r="TQU19" s="56"/>
      <c r="TQV19" s="56"/>
      <c r="TQW19" s="56"/>
      <c r="TQX19" s="56"/>
      <c r="TQY19" s="56"/>
      <c r="TQZ19" s="56"/>
      <c r="TRA19" s="56"/>
      <c r="TRB19" s="56"/>
      <c r="TRC19" s="56"/>
      <c r="TRD19" s="56"/>
      <c r="TRE19" s="56"/>
      <c r="TRF19" s="56"/>
      <c r="TRG19" s="56"/>
      <c r="TRH19" s="56"/>
      <c r="TRI19" s="56"/>
      <c r="TRJ19" s="56"/>
      <c r="TRK19" s="56"/>
      <c r="TRL19" s="56"/>
      <c r="TRM19" s="56"/>
      <c r="TRN19" s="56"/>
      <c r="TRO19" s="56"/>
      <c r="TRP19" s="56"/>
      <c r="TRQ19" s="56"/>
      <c r="TRR19" s="56"/>
      <c r="TRS19" s="56"/>
      <c r="TRT19" s="56"/>
      <c r="TRU19" s="56"/>
      <c r="TRV19" s="56"/>
      <c r="TRW19" s="56"/>
      <c r="TRX19" s="56"/>
      <c r="TRY19" s="56"/>
      <c r="TRZ19" s="56"/>
      <c r="TSA19" s="56"/>
      <c r="TSB19" s="56"/>
      <c r="TSC19" s="56"/>
      <c r="TSD19" s="56"/>
      <c r="TSE19" s="56"/>
      <c r="TSF19" s="56"/>
      <c r="TSG19" s="56"/>
      <c r="TSH19" s="56"/>
      <c r="TSI19" s="56"/>
      <c r="TSJ19" s="56"/>
      <c r="TSK19" s="56"/>
      <c r="TSL19" s="56"/>
      <c r="TSM19" s="56"/>
      <c r="TSN19" s="56"/>
      <c r="TSO19" s="56"/>
      <c r="TSP19" s="56"/>
      <c r="TSQ19" s="56"/>
      <c r="TSR19" s="56"/>
      <c r="TSS19" s="56"/>
      <c r="TST19" s="56"/>
      <c r="TSU19" s="56"/>
      <c r="TSV19" s="56"/>
      <c r="TSW19" s="56"/>
      <c r="TSX19" s="56"/>
      <c r="TSY19" s="56"/>
      <c r="TSZ19" s="56"/>
      <c r="TTA19" s="56"/>
      <c r="TTB19" s="56"/>
      <c r="TTC19" s="56"/>
      <c r="TTD19" s="56"/>
      <c r="TTE19" s="56"/>
      <c r="TTF19" s="56"/>
      <c r="TTG19" s="56"/>
      <c r="TTH19" s="56"/>
      <c r="TTI19" s="56"/>
      <c r="TTJ19" s="56"/>
      <c r="TTK19" s="56"/>
      <c r="TTL19" s="56"/>
      <c r="TTM19" s="56"/>
      <c r="TTN19" s="56"/>
      <c r="TTO19" s="56"/>
      <c r="TTP19" s="56"/>
      <c r="TTQ19" s="56"/>
      <c r="TTR19" s="56"/>
      <c r="TTS19" s="56"/>
      <c r="TTT19" s="56"/>
      <c r="TTU19" s="56"/>
      <c r="TTV19" s="56"/>
      <c r="TTW19" s="56"/>
      <c r="TTX19" s="56"/>
      <c r="TTY19" s="56"/>
      <c r="TTZ19" s="56"/>
      <c r="TUA19" s="56"/>
      <c r="TUB19" s="56"/>
      <c r="TUC19" s="56"/>
      <c r="TUD19" s="56"/>
      <c r="TUE19" s="56"/>
      <c r="TUF19" s="56"/>
      <c r="TUG19" s="56"/>
      <c r="TUH19" s="56"/>
      <c r="TUI19" s="56"/>
      <c r="TUJ19" s="56"/>
      <c r="TUK19" s="56"/>
      <c r="TUL19" s="56"/>
      <c r="TUM19" s="56"/>
      <c r="TUN19" s="56"/>
      <c r="TUO19" s="56"/>
      <c r="TUP19" s="56"/>
      <c r="TUQ19" s="56"/>
      <c r="TUR19" s="56"/>
      <c r="TUS19" s="56"/>
      <c r="TUT19" s="56"/>
      <c r="TUU19" s="56"/>
      <c r="TUV19" s="56"/>
      <c r="TUW19" s="56"/>
      <c r="TUX19" s="56"/>
      <c r="TUY19" s="56"/>
      <c r="TUZ19" s="56"/>
      <c r="TVA19" s="56"/>
      <c r="TVB19" s="56"/>
      <c r="TVC19" s="56"/>
      <c r="TVD19" s="56"/>
      <c r="TVE19" s="56"/>
      <c r="TVF19" s="56"/>
      <c r="TVG19" s="56"/>
      <c r="TVH19" s="56"/>
      <c r="TVI19" s="56"/>
      <c r="TVJ19" s="56"/>
      <c r="TVK19" s="56"/>
      <c r="TVL19" s="56"/>
      <c r="TVM19" s="56"/>
      <c r="TVN19" s="56"/>
      <c r="TVO19" s="56"/>
      <c r="TVP19" s="56"/>
      <c r="TVQ19" s="56"/>
      <c r="TVR19" s="56"/>
      <c r="TVS19" s="56"/>
      <c r="TVT19" s="56"/>
      <c r="TVU19" s="56"/>
      <c r="TVV19" s="56"/>
      <c r="TVW19" s="56"/>
      <c r="TVX19" s="56"/>
      <c r="TVY19" s="56"/>
      <c r="TVZ19" s="56"/>
      <c r="TWA19" s="56"/>
      <c r="TWB19" s="56"/>
      <c r="TWC19" s="56"/>
      <c r="TWD19" s="56"/>
      <c r="TWE19" s="56"/>
      <c r="TWF19" s="56"/>
      <c r="TWG19" s="56"/>
      <c r="TWH19" s="56"/>
      <c r="TWI19" s="56"/>
      <c r="TWJ19" s="56"/>
      <c r="TWK19" s="56"/>
      <c r="TWL19" s="56"/>
      <c r="TWM19" s="56"/>
      <c r="TWN19" s="56"/>
      <c r="TWO19" s="56"/>
      <c r="TWP19" s="56"/>
      <c r="TWQ19" s="56"/>
      <c r="TWR19" s="56"/>
      <c r="TWS19" s="56"/>
      <c r="TWT19" s="56"/>
      <c r="TWU19" s="56"/>
      <c r="TWV19" s="56"/>
      <c r="TWW19" s="56"/>
      <c r="TWX19" s="56"/>
      <c r="TWY19" s="56"/>
      <c r="TWZ19" s="56"/>
      <c r="TXA19" s="56"/>
      <c r="TXB19" s="56"/>
      <c r="TXC19" s="56"/>
      <c r="TXD19" s="56"/>
      <c r="TXE19" s="56"/>
      <c r="TXF19" s="56"/>
      <c r="TXG19" s="56"/>
      <c r="TXH19" s="56"/>
      <c r="TXI19" s="56"/>
      <c r="TXJ19" s="56"/>
      <c r="TXK19" s="56"/>
      <c r="TXL19" s="56"/>
      <c r="TXM19" s="56"/>
      <c r="TXN19" s="56"/>
      <c r="TXO19" s="56"/>
      <c r="TXP19" s="56"/>
      <c r="TXQ19" s="56"/>
      <c r="TXR19" s="56"/>
      <c r="TXS19" s="56"/>
      <c r="TXT19" s="56"/>
      <c r="TXU19" s="56"/>
      <c r="TXV19" s="56"/>
      <c r="TXW19" s="56"/>
      <c r="TXX19" s="56"/>
      <c r="TXY19" s="56"/>
      <c r="TXZ19" s="56"/>
      <c r="TYA19" s="56"/>
      <c r="TYB19" s="56"/>
      <c r="TYC19" s="56"/>
      <c r="TYD19" s="56"/>
      <c r="TYE19" s="56"/>
      <c r="TYF19" s="56"/>
      <c r="TYG19" s="56"/>
      <c r="TYH19" s="56"/>
      <c r="TYI19" s="56"/>
      <c r="TYJ19" s="56"/>
      <c r="TYK19" s="56"/>
      <c r="TYL19" s="56"/>
      <c r="TYM19" s="56"/>
      <c r="TYN19" s="56"/>
      <c r="TYO19" s="56"/>
      <c r="TYP19" s="56"/>
      <c r="TYQ19" s="56"/>
      <c r="TYR19" s="56"/>
      <c r="TYS19" s="56"/>
      <c r="TYT19" s="56"/>
      <c r="TYU19" s="56"/>
      <c r="TYV19" s="56"/>
      <c r="TYW19" s="56"/>
      <c r="TYX19" s="56"/>
      <c r="TYY19" s="56"/>
      <c r="TYZ19" s="56"/>
      <c r="TZA19" s="56"/>
      <c r="TZB19" s="56"/>
      <c r="TZC19" s="56"/>
      <c r="TZD19" s="56"/>
      <c r="TZE19" s="56"/>
      <c r="TZF19" s="56"/>
      <c r="TZG19" s="56"/>
      <c r="TZH19" s="56"/>
      <c r="TZI19" s="56"/>
      <c r="TZJ19" s="56"/>
      <c r="TZK19" s="56"/>
      <c r="TZL19" s="56"/>
      <c r="TZM19" s="56"/>
      <c r="TZN19" s="56"/>
      <c r="TZO19" s="56"/>
      <c r="TZP19" s="56"/>
      <c r="TZQ19" s="56"/>
      <c r="TZR19" s="56"/>
      <c r="TZS19" s="56"/>
      <c r="TZT19" s="56"/>
      <c r="TZU19" s="56"/>
      <c r="TZV19" s="56"/>
      <c r="TZW19" s="56"/>
      <c r="TZX19" s="56"/>
      <c r="TZY19" s="56"/>
      <c r="TZZ19" s="56"/>
      <c r="UAA19" s="56"/>
      <c r="UAB19" s="56"/>
      <c r="UAC19" s="56"/>
      <c r="UAD19" s="56"/>
      <c r="UAE19" s="56"/>
      <c r="UAF19" s="56"/>
      <c r="UAG19" s="56"/>
      <c r="UAH19" s="56"/>
      <c r="UAI19" s="56"/>
      <c r="UAJ19" s="56"/>
      <c r="UAK19" s="56"/>
      <c r="UAL19" s="56"/>
      <c r="UAM19" s="56"/>
      <c r="UAN19" s="56"/>
      <c r="UAO19" s="56"/>
      <c r="UAP19" s="56"/>
      <c r="UAQ19" s="56"/>
      <c r="UAR19" s="56"/>
      <c r="UAS19" s="56"/>
      <c r="UAT19" s="56"/>
      <c r="UAU19" s="56"/>
      <c r="UAV19" s="56"/>
      <c r="UAW19" s="56"/>
      <c r="UAX19" s="56"/>
      <c r="UAY19" s="56"/>
      <c r="UAZ19" s="56"/>
      <c r="UBA19" s="56"/>
      <c r="UBB19" s="56"/>
      <c r="UBC19" s="56"/>
      <c r="UBD19" s="56"/>
      <c r="UBE19" s="56"/>
      <c r="UBF19" s="56"/>
      <c r="UBG19" s="56"/>
      <c r="UBH19" s="56"/>
      <c r="UBI19" s="56"/>
      <c r="UBJ19" s="56"/>
      <c r="UBK19" s="56"/>
      <c r="UBL19" s="56"/>
      <c r="UBM19" s="56"/>
      <c r="UBN19" s="56"/>
      <c r="UBO19" s="56"/>
      <c r="UBP19" s="56"/>
      <c r="UBQ19" s="56"/>
      <c r="UBR19" s="56"/>
      <c r="UBS19" s="56"/>
      <c r="UBT19" s="56"/>
      <c r="UBU19" s="56"/>
      <c r="UBV19" s="56"/>
      <c r="UBW19" s="56"/>
      <c r="UBX19" s="56"/>
      <c r="UBY19" s="56"/>
      <c r="UBZ19" s="56"/>
      <c r="UCA19" s="56"/>
      <c r="UCB19" s="56"/>
      <c r="UCC19" s="56"/>
      <c r="UCD19" s="56"/>
      <c r="UCE19" s="56"/>
      <c r="UCF19" s="56"/>
      <c r="UCG19" s="56"/>
      <c r="UCH19" s="56"/>
      <c r="UCI19" s="56"/>
      <c r="UCJ19" s="56"/>
      <c r="UCK19" s="56"/>
      <c r="UCL19" s="56"/>
      <c r="UCM19" s="56"/>
      <c r="UCN19" s="56"/>
      <c r="UCO19" s="56"/>
      <c r="UCP19" s="56"/>
      <c r="UCQ19" s="56"/>
      <c r="UCR19" s="56"/>
      <c r="UCS19" s="56"/>
      <c r="UCT19" s="56"/>
      <c r="UCU19" s="56"/>
      <c r="UCV19" s="56"/>
      <c r="UCW19" s="56"/>
      <c r="UCX19" s="56"/>
      <c r="UCY19" s="56"/>
      <c r="UCZ19" s="56"/>
      <c r="UDA19" s="56"/>
      <c r="UDB19" s="56"/>
      <c r="UDC19" s="56"/>
      <c r="UDD19" s="56"/>
      <c r="UDE19" s="56"/>
      <c r="UDF19" s="56"/>
      <c r="UDG19" s="56"/>
      <c r="UDH19" s="56"/>
      <c r="UDI19" s="56"/>
      <c r="UDJ19" s="56"/>
      <c r="UDK19" s="56"/>
      <c r="UDL19" s="56"/>
      <c r="UDM19" s="56"/>
      <c r="UDN19" s="56"/>
      <c r="UDO19" s="56"/>
      <c r="UDP19" s="56"/>
      <c r="UDQ19" s="56"/>
      <c r="UDR19" s="56"/>
      <c r="UDS19" s="56"/>
      <c r="UDT19" s="56"/>
      <c r="UDU19" s="56"/>
      <c r="UDV19" s="56"/>
      <c r="UDW19" s="56"/>
      <c r="UDX19" s="56"/>
      <c r="UDY19" s="56"/>
      <c r="UDZ19" s="56"/>
      <c r="UEA19" s="56"/>
      <c r="UEB19" s="56"/>
      <c r="UEC19" s="56"/>
      <c r="UED19" s="56"/>
      <c r="UEE19" s="56"/>
      <c r="UEF19" s="56"/>
      <c r="UEG19" s="56"/>
      <c r="UEH19" s="56"/>
      <c r="UEI19" s="56"/>
      <c r="UEJ19" s="56"/>
      <c r="UEK19" s="56"/>
      <c r="UEL19" s="56"/>
      <c r="UEM19" s="56"/>
      <c r="UEN19" s="56"/>
      <c r="UEO19" s="56"/>
      <c r="UEP19" s="56"/>
      <c r="UEQ19" s="56"/>
      <c r="UER19" s="56"/>
      <c r="UES19" s="56"/>
      <c r="UET19" s="56"/>
      <c r="UEU19" s="56"/>
      <c r="UEV19" s="56"/>
      <c r="UEW19" s="56"/>
      <c r="UEX19" s="56"/>
      <c r="UEY19" s="56"/>
      <c r="UEZ19" s="56"/>
      <c r="UFA19" s="56"/>
      <c r="UFB19" s="56"/>
      <c r="UFC19" s="56"/>
      <c r="UFD19" s="56"/>
      <c r="UFE19" s="56"/>
      <c r="UFF19" s="56"/>
      <c r="UFG19" s="56"/>
      <c r="UFH19" s="56"/>
      <c r="UFI19" s="56"/>
      <c r="UFJ19" s="56"/>
      <c r="UFK19" s="56"/>
      <c r="UFL19" s="56"/>
      <c r="UFM19" s="56"/>
      <c r="UFN19" s="56"/>
      <c r="UFO19" s="56"/>
      <c r="UFP19" s="56"/>
      <c r="UFQ19" s="56"/>
      <c r="UFR19" s="56"/>
      <c r="UFS19" s="56"/>
      <c r="UFT19" s="56"/>
      <c r="UFU19" s="56"/>
      <c r="UFV19" s="56"/>
      <c r="UFW19" s="56"/>
      <c r="UFX19" s="56"/>
      <c r="UFY19" s="56"/>
      <c r="UFZ19" s="56"/>
      <c r="UGA19" s="56"/>
      <c r="UGB19" s="56"/>
      <c r="UGC19" s="56"/>
      <c r="UGD19" s="56"/>
      <c r="UGE19" s="56"/>
      <c r="UGF19" s="56"/>
      <c r="UGG19" s="56"/>
      <c r="UGH19" s="56"/>
      <c r="UGI19" s="56"/>
      <c r="UGJ19" s="56"/>
      <c r="UGK19" s="56"/>
      <c r="UGL19" s="56"/>
      <c r="UGM19" s="56"/>
      <c r="UGN19" s="56"/>
      <c r="UGO19" s="56"/>
      <c r="UGP19" s="56"/>
      <c r="UGQ19" s="56"/>
      <c r="UGR19" s="56"/>
      <c r="UGS19" s="56"/>
      <c r="UGT19" s="56"/>
      <c r="UGU19" s="56"/>
      <c r="UGV19" s="56"/>
      <c r="UGW19" s="56"/>
      <c r="UGX19" s="56"/>
      <c r="UGY19" s="56"/>
      <c r="UGZ19" s="56"/>
      <c r="UHA19" s="56"/>
      <c r="UHB19" s="56"/>
      <c r="UHC19" s="56"/>
      <c r="UHD19" s="56"/>
      <c r="UHE19" s="56"/>
      <c r="UHF19" s="56"/>
      <c r="UHG19" s="56"/>
      <c r="UHH19" s="56"/>
      <c r="UHI19" s="56"/>
      <c r="UHJ19" s="56"/>
      <c r="UHK19" s="56"/>
      <c r="UHL19" s="56"/>
      <c r="UHM19" s="56"/>
      <c r="UHN19" s="56"/>
      <c r="UHO19" s="56"/>
      <c r="UHP19" s="56"/>
      <c r="UHQ19" s="56"/>
      <c r="UHR19" s="56"/>
      <c r="UHS19" s="56"/>
      <c r="UHT19" s="56"/>
      <c r="UHU19" s="56"/>
      <c r="UHV19" s="56"/>
      <c r="UHW19" s="56"/>
      <c r="UHX19" s="56"/>
      <c r="UHY19" s="56"/>
      <c r="UHZ19" s="56"/>
      <c r="UIA19" s="56"/>
      <c r="UIB19" s="56"/>
      <c r="UIC19" s="56"/>
      <c r="UID19" s="56"/>
      <c r="UIE19" s="56"/>
      <c r="UIF19" s="56"/>
      <c r="UIG19" s="56"/>
      <c r="UIH19" s="56"/>
      <c r="UII19" s="56"/>
      <c r="UIJ19" s="56"/>
      <c r="UIK19" s="56"/>
      <c r="UIL19" s="56"/>
      <c r="UIM19" s="56"/>
      <c r="UIN19" s="56"/>
      <c r="UIO19" s="56"/>
      <c r="UIP19" s="56"/>
      <c r="UIQ19" s="56"/>
      <c r="UIR19" s="56"/>
      <c r="UIS19" s="56"/>
      <c r="UIT19" s="56"/>
      <c r="UIU19" s="56"/>
      <c r="UIV19" s="56"/>
      <c r="UIW19" s="56"/>
      <c r="UIX19" s="56"/>
      <c r="UIY19" s="56"/>
      <c r="UIZ19" s="56"/>
      <c r="UJA19" s="56"/>
      <c r="UJB19" s="56"/>
      <c r="UJC19" s="56"/>
      <c r="UJD19" s="56"/>
      <c r="UJE19" s="56"/>
      <c r="UJF19" s="56"/>
      <c r="UJG19" s="56"/>
      <c r="UJH19" s="56"/>
      <c r="UJI19" s="56"/>
      <c r="UJJ19" s="56"/>
      <c r="UJK19" s="56"/>
      <c r="UJL19" s="56"/>
      <c r="UJM19" s="56"/>
      <c r="UJN19" s="56"/>
      <c r="UJO19" s="56"/>
      <c r="UJP19" s="56"/>
      <c r="UJQ19" s="56"/>
      <c r="UJR19" s="56"/>
      <c r="UJS19" s="56"/>
      <c r="UJT19" s="56"/>
      <c r="UJU19" s="56"/>
      <c r="UJV19" s="56"/>
      <c r="UJW19" s="56"/>
      <c r="UJX19" s="56"/>
      <c r="UJY19" s="56"/>
      <c r="UJZ19" s="56"/>
      <c r="UKA19" s="56"/>
      <c r="UKB19" s="56"/>
      <c r="UKC19" s="56"/>
      <c r="UKD19" s="56"/>
      <c r="UKE19" s="56"/>
      <c r="UKF19" s="56"/>
      <c r="UKG19" s="56"/>
      <c r="UKH19" s="56"/>
      <c r="UKI19" s="56"/>
      <c r="UKJ19" s="56"/>
      <c r="UKK19" s="56"/>
      <c r="UKL19" s="56"/>
      <c r="UKM19" s="56"/>
      <c r="UKN19" s="56"/>
      <c r="UKO19" s="56"/>
      <c r="UKP19" s="56"/>
      <c r="UKQ19" s="56"/>
      <c r="UKR19" s="56"/>
      <c r="UKS19" s="56"/>
      <c r="UKT19" s="56"/>
      <c r="UKU19" s="56"/>
      <c r="UKV19" s="56"/>
      <c r="UKW19" s="56"/>
      <c r="UKX19" s="56"/>
      <c r="UKY19" s="56"/>
      <c r="UKZ19" s="56"/>
      <c r="ULA19" s="56"/>
      <c r="ULB19" s="56"/>
      <c r="ULC19" s="56"/>
      <c r="ULD19" s="56"/>
      <c r="ULE19" s="56"/>
      <c r="ULF19" s="56"/>
      <c r="ULG19" s="56"/>
      <c r="ULH19" s="56"/>
      <c r="ULI19" s="56"/>
      <c r="ULJ19" s="56"/>
      <c r="ULK19" s="56"/>
      <c r="ULL19" s="56"/>
      <c r="ULM19" s="56"/>
      <c r="ULN19" s="56"/>
      <c r="ULO19" s="56"/>
      <c r="ULP19" s="56"/>
      <c r="ULQ19" s="56"/>
      <c r="ULR19" s="56"/>
      <c r="ULS19" s="56"/>
      <c r="ULT19" s="56"/>
      <c r="ULU19" s="56"/>
      <c r="ULV19" s="56"/>
      <c r="ULW19" s="56"/>
      <c r="ULX19" s="56"/>
      <c r="ULY19" s="56"/>
      <c r="ULZ19" s="56"/>
      <c r="UMA19" s="56"/>
      <c r="UMB19" s="56"/>
      <c r="UMC19" s="56"/>
      <c r="UMD19" s="56"/>
      <c r="UME19" s="56"/>
      <c r="UMF19" s="56"/>
      <c r="UMG19" s="56"/>
      <c r="UMH19" s="56"/>
      <c r="UMI19" s="56"/>
      <c r="UMJ19" s="56"/>
      <c r="UMK19" s="56"/>
      <c r="UML19" s="56"/>
      <c r="UMM19" s="56"/>
      <c r="UMN19" s="56"/>
      <c r="UMO19" s="56"/>
      <c r="UMP19" s="56"/>
      <c r="UMQ19" s="56"/>
      <c r="UMR19" s="56"/>
      <c r="UMS19" s="56"/>
      <c r="UMT19" s="56"/>
      <c r="UMU19" s="56"/>
      <c r="UMV19" s="56"/>
      <c r="UMW19" s="56"/>
      <c r="UMX19" s="56"/>
      <c r="UMY19" s="56"/>
      <c r="UMZ19" s="56"/>
      <c r="UNA19" s="56"/>
      <c r="UNB19" s="56"/>
      <c r="UNC19" s="56"/>
      <c r="UND19" s="56"/>
      <c r="UNE19" s="56"/>
      <c r="UNF19" s="56"/>
      <c r="UNG19" s="56"/>
      <c r="UNH19" s="56"/>
      <c r="UNI19" s="56"/>
      <c r="UNJ19" s="56"/>
      <c r="UNK19" s="56"/>
      <c r="UNL19" s="56"/>
      <c r="UNM19" s="56"/>
      <c r="UNN19" s="56"/>
      <c r="UNO19" s="56"/>
      <c r="UNP19" s="56"/>
      <c r="UNQ19" s="56"/>
      <c r="UNR19" s="56"/>
      <c r="UNS19" s="56"/>
      <c r="UNT19" s="56"/>
      <c r="UNU19" s="56"/>
      <c r="UNV19" s="56"/>
      <c r="UNW19" s="56"/>
      <c r="UNX19" s="56"/>
      <c r="UNY19" s="56"/>
      <c r="UNZ19" s="56"/>
      <c r="UOA19" s="56"/>
      <c r="UOB19" s="56"/>
      <c r="UOC19" s="56"/>
      <c r="UOD19" s="56"/>
      <c r="UOE19" s="56"/>
      <c r="UOF19" s="56"/>
      <c r="UOG19" s="56"/>
      <c r="UOH19" s="56"/>
      <c r="UOI19" s="56"/>
      <c r="UOJ19" s="56"/>
      <c r="UOK19" s="56"/>
      <c r="UOL19" s="56"/>
      <c r="UOM19" s="56"/>
      <c r="UON19" s="56"/>
      <c r="UOO19" s="56"/>
      <c r="UOP19" s="56"/>
      <c r="UOQ19" s="56"/>
      <c r="UOR19" s="56"/>
      <c r="UOS19" s="56"/>
      <c r="UOT19" s="56"/>
      <c r="UOU19" s="56"/>
      <c r="UOV19" s="56"/>
      <c r="UOW19" s="56"/>
      <c r="UOX19" s="56"/>
      <c r="UOY19" s="56"/>
      <c r="UOZ19" s="56"/>
      <c r="UPA19" s="56"/>
      <c r="UPB19" s="56"/>
      <c r="UPC19" s="56"/>
      <c r="UPD19" s="56"/>
      <c r="UPE19" s="56"/>
      <c r="UPF19" s="56"/>
      <c r="UPG19" s="56"/>
      <c r="UPH19" s="56"/>
      <c r="UPI19" s="56"/>
      <c r="UPJ19" s="56"/>
      <c r="UPK19" s="56"/>
      <c r="UPL19" s="56"/>
      <c r="UPM19" s="56"/>
      <c r="UPN19" s="56"/>
      <c r="UPO19" s="56"/>
      <c r="UPP19" s="56"/>
      <c r="UPQ19" s="56"/>
      <c r="UPR19" s="56"/>
      <c r="UPS19" s="56"/>
      <c r="UPT19" s="56"/>
      <c r="UPU19" s="56"/>
      <c r="UPV19" s="56"/>
      <c r="UPW19" s="56"/>
      <c r="UPX19" s="56"/>
      <c r="UPY19" s="56"/>
      <c r="UPZ19" s="56"/>
      <c r="UQA19" s="56"/>
      <c r="UQB19" s="56"/>
      <c r="UQC19" s="56"/>
      <c r="UQD19" s="56"/>
      <c r="UQE19" s="56"/>
      <c r="UQF19" s="56"/>
      <c r="UQG19" s="56"/>
      <c r="UQH19" s="56"/>
      <c r="UQI19" s="56"/>
      <c r="UQJ19" s="56"/>
      <c r="UQK19" s="56"/>
      <c r="UQL19" s="56"/>
      <c r="UQM19" s="56"/>
      <c r="UQN19" s="56"/>
      <c r="UQO19" s="56"/>
      <c r="UQP19" s="56"/>
      <c r="UQQ19" s="56"/>
      <c r="UQR19" s="56"/>
      <c r="UQS19" s="56"/>
      <c r="UQT19" s="56"/>
      <c r="UQU19" s="56"/>
      <c r="UQV19" s="56"/>
      <c r="UQW19" s="56"/>
      <c r="UQX19" s="56"/>
      <c r="UQY19" s="56"/>
      <c r="UQZ19" s="56"/>
      <c r="URA19" s="56"/>
      <c r="URB19" s="56"/>
      <c r="URC19" s="56"/>
      <c r="URD19" s="56"/>
      <c r="URE19" s="56"/>
      <c r="URF19" s="56"/>
      <c r="URG19" s="56"/>
      <c r="URH19" s="56"/>
      <c r="URI19" s="56"/>
      <c r="URJ19" s="56"/>
      <c r="URK19" s="56"/>
      <c r="URL19" s="56"/>
      <c r="URM19" s="56"/>
      <c r="URN19" s="56"/>
      <c r="URO19" s="56"/>
      <c r="URP19" s="56"/>
      <c r="URQ19" s="56"/>
      <c r="URR19" s="56"/>
      <c r="URS19" s="56"/>
      <c r="URT19" s="56"/>
      <c r="URU19" s="56"/>
      <c r="URV19" s="56"/>
      <c r="URW19" s="56"/>
      <c r="URX19" s="56"/>
      <c r="URY19" s="56"/>
      <c r="URZ19" s="56"/>
      <c r="USA19" s="56"/>
      <c r="USB19" s="56"/>
      <c r="USC19" s="56"/>
      <c r="USD19" s="56"/>
      <c r="USE19" s="56"/>
      <c r="USF19" s="56"/>
      <c r="USG19" s="56"/>
      <c r="USH19" s="56"/>
      <c r="USI19" s="56"/>
      <c r="USJ19" s="56"/>
      <c r="USK19" s="56"/>
      <c r="USL19" s="56"/>
      <c r="USM19" s="56"/>
      <c r="USN19" s="56"/>
      <c r="USO19" s="56"/>
      <c r="USP19" s="56"/>
      <c r="USQ19" s="56"/>
      <c r="USR19" s="56"/>
      <c r="USS19" s="56"/>
      <c r="UST19" s="56"/>
      <c r="USU19" s="56"/>
      <c r="USV19" s="56"/>
      <c r="USW19" s="56"/>
      <c r="USX19" s="56"/>
      <c r="USY19" s="56"/>
      <c r="USZ19" s="56"/>
      <c r="UTA19" s="56"/>
      <c r="UTB19" s="56"/>
      <c r="UTC19" s="56"/>
      <c r="UTD19" s="56"/>
      <c r="UTE19" s="56"/>
      <c r="UTF19" s="56"/>
      <c r="UTG19" s="56"/>
      <c r="UTH19" s="56"/>
      <c r="UTI19" s="56"/>
      <c r="UTJ19" s="56"/>
      <c r="UTK19" s="56"/>
      <c r="UTL19" s="56"/>
      <c r="UTM19" s="56"/>
      <c r="UTN19" s="56"/>
      <c r="UTO19" s="56"/>
      <c r="UTP19" s="56"/>
      <c r="UTQ19" s="56"/>
      <c r="UTR19" s="56"/>
      <c r="UTS19" s="56"/>
      <c r="UTT19" s="56"/>
      <c r="UTU19" s="56"/>
      <c r="UTV19" s="56"/>
      <c r="UTW19" s="56"/>
      <c r="UTX19" s="56"/>
      <c r="UTY19" s="56"/>
      <c r="UTZ19" s="56"/>
      <c r="UUA19" s="56"/>
      <c r="UUB19" s="56"/>
      <c r="UUC19" s="56"/>
      <c r="UUD19" s="56"/>
      <c r="UUE19" s="56"/>
      <c r="UUF19" s="56"/>
      <c r="UUG19" s="56"/>
      <c r="UUH19" s="56"/>
      <c r="UUI19" s="56"/>
      <c r="UUJ19" s="56"/>
      <c r="UUK19" s="56"/>
      <c r="UUL19" s="56"/>
      <c r="UUM19" s="56"/>
      <c r="UUN19" s="56"/>
      <c r="UUO19" s="56"/>
      <c r="UUP19" s="56"/>
      <c r="UUQ19" s="56"/>
      <c r="UUR19" s="56"/>
      <c r="UUS19" s="56"/>
      <c r="UUT19" s="56"/>
      <c r="UUU19" s="56"/>
      <c r="UUV19" s="56"/>
      <c r="UUW19" s="56"/>
      <c r="UUX19" s="56"/>
      <c r="UUY19" s="56"/>
      <c r="UUZ19" s="56"/>
      <c r="UVA19" s="56"/>
      <c r="UVB19" s="56"/>
      <c r="UVC19" s="56"/>
      <c r="UVD19" s="56"/>
      <c r="UVE19" s="56"/>
      <c r="UVF19" s="56"/>
      <c r="UVG19" s="56"/>
      <c r="UVH19" s="56"/>
      <c r="UVI19" s="56"/>
      <c r="UVJ19" s="56"/>
      <c r="UVK19" s="56"/>
      <c r="UVL19" s="56"/>
      <c r="UVM19" s="56"/>
      <c r="UVN19" s="56"/>
      <c r="UVO19" s="56"/>
      <c r="UVP19" s="56"/>
      <c r="UVQ19" s="56"/>
      <c r="UVR19" s="56"/>
      <c r="UVS19" s="56"/>
      <c r="UVT19" s="56"/>
      <c r="UVU19" s="56"/>
      <c r="UVV19" s="56"/>
      <c r="UVW19" s="56"/>
      <c r="UVX19" s="56"/>
      <c r="UVY19" s="56"/>
      <c r="UVZ19" s="56"/>
      <c r="UWA19" s="56"/>
      <c r="UWB19" s="56"/>
      <c r="UWC19" s="56"/>
      <c r="UWD19" s="56"/>
      <c r="UWE19" s="56"/>
      <c r="UWF19" s="56"/>
      <c r="UWG19" s="56"/>
      <c r="UWH19" s="56"/>
      <c r="UWI19" s="56"/>
      <c r="UWJ19" s="56"/>
      <c r="UWK19" s="56"/>
      <c r="UWL19" s="56"/>
      <c r="UWM19" s="56"/>
      <c r="UWN19" s="56"/>
      <c r="UWO19" s="56"/>
      <c r="UWP19" s="56"/>
      <c r="UWQ19" s="56"/>
      <c r="UWR19" s="56"/>
      <c r="UWS19" s="56"/>
      <c r="UWT19" s="56"/>
      <c r="UWU19" s="56"/>
      <c r="UWV19" s="56"/>
      <c r="UWW19" s="56"/>
      <c r="UWX19" s="56"/>
      <c r="UWY19" s="56"/>
      <c r="UWZ19" s="56"/>
      <c r="UXA19" s="56"/>
      <c r="UXB19" s="56"/>
      <c r="UXC19" s="56"/>
      <c r="UXD19" s="56"/>
      <c r="UXE19" s="56"/>
      <c r="UXF19" s="56"/>
      <c r="UXG19" s="56"/>
      <c r="UXH19" s="56"/>
      <c r="UXI19" s="56"/>
      <c r="UXJ19" s="56"/>
      <c r="UXK19" s="56"/>
      <c r="UXL19" s="56"/>
      <c r="UXM19" s="56"/>
      <c r="UXN19" s="56"/>
      <c r="UXO19" s="56"/>
      <c r="UXP19" s="56"/>
      <c r="UXQ19" s="56"/>
      <c r="UXR19" s="56"/>
      <c r="UXS19" s="56"/>
      <c r="UXT19" s="56"/>
      <c r="UXU19" s="56"/>
      <c r="UXV19" s="56"/>
      <c r="UXW19" s="56"/>
      <c r="UXX19" s="56"/>
      <c r="UXY19" s="56"/>
      <c r="UXZ19" s="56"/>
      <c r="UYA19" s="56"/>
      <c r="UYB19" s="56"/>
      <c r="UYC19" s="56"/>
      <c r="UYD19" s="56"/>
      <c r="UYE19" s="56"/>
      <c r="UYF19" s="56"/>
      <c r="UYG19" s="56"/>
      <c r="UYH19" s="56"/>
      <c r="UYI19" s="56"/>
      <c r="UYJ19" s="56"/>
      <c r="UYK19" s="56"/>
      <c r="UYL19" s="56"/>
      <c r="UYM19" s="56"/>
      <c r="UYN19" s="56"/>
      <c r="UYO19" s="56"/>
      <c r="UYP19" s="56"/>
      <c r="UYQ19" s="56"/>
      <c r="UYR19" s="56"/>
      <c r="UYS19" s="56"/>
      <c r="UYT19" s="56"/>
      <c r="UYU19" s="56"/>
      <c r="UYV19" s="56"/>
      <c r="UYW19" s="56"/>
      <c r="UYX19" s="56"/>
      <c r="UYY19" s="56"/>
      <c r="UYZ19" s="56"/>
      <c r="UZA19" s="56"/>
      <c r="UZB19" s="56"/>
      <c r="UZC19" s="56"/>
      <c r="UZD19" s="56"/>
      <c r="UZE19" s="56"/>
      <c r="UZF19" s="56"/>
      <c r="UZG19" s="56"/>
      <c r="UZH19" s="56"/>
      <c r="UZI19" s="56"/>
      <c r="UZJ19" s="56"/>
      <c r="UZK19" s="56"/>
      <c r="UZL19" s="56"/>
      <c r="UZM19" s="56"/>
      <c r="UZN19" s="56"/>
      <c r="UZO19" s="56"/>
      <c r="UZP19" s="56"/>
      <c r="UZQ19" s="56"/>
      <c r="UZR19" s="56"/>
      <c r="UZS19" s="56"/>
      <c r="UZT19" s="56"/>
      <c r="UZU19" s="56"/>
      <c r="UZV19" s="56"/>
      <c r="UZW19" s="56"/>
      <c r="UZX19" s="56"/>
      <c r="UZY19" s="56"/>
      <c r="UZZ19" s="56"/>
      <c r="VAA19" s="56"/>
      <c r="VAB19" s="56"/>
      <c r="VAC19" s="56"/>
      <c r="VAD19" s="56"/>
      <c r="VAE19" s="56"/>
      <c r="VAF19" s="56"/>
      <c r="VAG19" s="56"/>
      <c r="VAH19" s="56"/>
      <c r="VAI19" s="56"/>
      <c r="VAJ19" s="56"/>
      <c r="VAK19" s="56"/>
      <c r="VAL19" s="56"/>
      <c r="VAM19" s="56"/>
      <c r="VAN19" s="56"/>
      <c r="VAO19" s="56"/>
      <c r="VAP19" s="56"/>
      <c r="VAQ19" s="56"/>
      <c r="VAR19" s="56"/>
      <c r="VAS19" s="56"/>
      <c r="VAT19" s="56"/>
      <c r="VAU19" s="56"/>
      <c r="VAV19" s="56"/>
      <c r="VAW19" s="56"/>
      <c r="VAX19" s="56"/>
      <c r="VAY19" s="56"/>
      <c r="VAZ19" s="56"/>
      <c r="VBA19" s="56"/>
      <c r="VBB19" s="56"/>
      <c r="VBC19" s="56"/>
      <c r="VBD19" s="56"/>
      <c r="VBE19" s="56"/>
      <c r="VBF19" s="56"/>
      <c r="VBG19" s="56"/>
      <c r="VBH19" s="56"/>
      <c r="VBI19" s="56"/>
      <c r="VBJ19" s="56"/>
      <c r="VBK19" s="56"/>
      <c r="VBL19" s="56"/>
      <c r="VBM19" s="56"/>
      <c r="VBN19" s="56"/>
      <c r="VBO19" s="56"/>
      <c r="VBP19" s="56"/>
      <c r="VBQ19" s="56"/>
      <c r="VBR19" s="56"/>
      <c r="VBS19" s="56"/>
      <c r="VBT19" s="56"/>
      <c r="VBU19" s="56"/>
      <c r="VBV19" s="56"/>
      <c r="VBW19" s="56"/>
      <c r="VBX19" s="56"/>
      <c r="VBY19" s="56"/>
      <c r="VBZ19" s="56"/>
      <c r="VCA19" s="56"/>
      <c r="VCB19" s="56"/>
      <c r="VCC19" s="56"/>
      <c r="VCD19" s="56"/>
      <c r="VCE19" s="56"/>
      <c r="VCF19" s="56"/>
      <c r="VCG19" s="56"/>
      <c r="VCH19" s="56"/>
      <c r="VCI19" s="56"/>
      <c r="VCJ19" s="56"/>
      <c r="VCK19" s="56"/>
      <c r="VCL19" s="56"/>
      <c r="VCM19" s="56"/>
      <c r="VCN19" s="56"/>
      <c r="VCO19" s="56"/>
      <c r="VCP19" s="56"/>
      <c r="VCQ19" s="56"/>
      <c r="VCR19" s="56"/>
      <c r="VCS19" s="56"/>
      <c r="VCT19" s="56"/>
      <c r="VCU19" s="56"/>
      <c r="VCV19" s="56"/>
      <c r="VCW19" s="56"/>
      <c r="VCX19" s="56"/>
      <c r="VCY19" s="56"/>
      <c r="VCZ19" s="56"/>
      <c r="VDA19" s="56"/>
      <c r="VDB19" s="56"/>
      <c r="VDC19" s="56"/>
      <c r="VDD19" s="56"/>
      <c r="VDE19" s="56"/>
      <c r="VDF19" s="56"/>
      <c r="VDG19" s="56"/>
      <c r="VDH19" s="56"/>
      <c r="VDI19" s="56"/>
      <c r="VDJ19" s="56"/>
      <c r="VDK19" s="56"/>
      <c r="VDL19" s="56"/>
      <c r="VDM19" s="56"/>
      <c r="VDN19" s="56"/>
      <c r="VDO19" s="56"/>
      <c r="VDP19" s="56"/>
      <c r="VDQ19" s="56"/>
      <c r="VDR19" s="56"/>
      <c r="VDS19" s="56"/>
      <c r="VDT19" s="56"/>
      <c r="VDU19" s="56"/>
      <c r="VDV19" s="56"/>
      <c r="VDW19" s="56"/>
      <c r="VDX19" s="56"/>
      <c r="VDY19" s="56"/>
      <c r="VDZ19" s="56"/>
      <c r="VEA19" s="56"/>
      <c r="VEB19" s="56"/>
      <c r="VEC19" s="56"/>
      <c r="VED19" s="56"/>
      <c r="VEE19" s="56"/>
      <c r="VEF19" s="56"/>
      <c r="VEG19" s="56"/>
      <c r="VEH19" s="56"/>
      <c r="VEI19" s="56"/>
      <c r="VEJ19" s="56"/>
      <c r="VEK19" s="56"/>
      <c r="VEL19" s="56"/>
      <c r="VEM19" s="56"/>
      <c r="VEN19" s="56"/>
      <c r="VEO19" s="56"/>
      <c r="VEP19" s="56"/>
      <c r="VEQ19" s="56"/>
      <c r="VER19" s="56"/>
      <c r="VES19" s="56"/>
      <c r="VET19" s="56"/>
      <c r="VEU19" s="56"/>
      <c r="VEV19" s="56"/>
      <c r="VEW19" s="56"/>
      <c r="VEX19" s="56"/>
      <c r="VEY19" s="56"/>
      <c r="VEZ19" s="56"/>
      <c r="VFA19" s="56"/>
      <c r="VFB19" s="56"/>
      <c r="VFC19" s="56"/>
      <c r="VFD19" s="56"/>
      <c r="VFE19" s="56"/>
      <c r="VFF19" s="56"/>
      <c r="VFG19" s="56"/>
      <c r="VFH19" s="56"/>
      <c r="VFI19" s="56"/>
      <c r="VFJ19" s="56"/>
      <c r="VFK19" s="56"/>
      <c r="VFL19" s="56"/>
      <c r="VFM19" s="56"/>
      <c r="VFN19" s="56"/>
      <c r="VFO19" s="56"/>
      <c r="VFP19" s="56"/>
      <c r="VFQ19" s="56"/>
      <c r="VFR19" s="56"/>
      <c r="VFS19" s="56"/>
      <c r="VFT19" s="56"/>
      <c r="VFU19" s="56"/>
      <c r="VFV19" s="56"/>
      <c r="VFW19" s="56"/>
      <c r="VFX19" s="56"/>
      <c r="VFY19" s="56"/>
      <c r="VFZ19" s="56"/>
      <c r="VGA19" s="56"/>
      <c r="VGB19" s="56"/>
      <c r="VGC19" s="56"/>
      <c r="VGD19" s="56"/>
      <c r="VGE19" s="56"/>
      <c r="VGF19" s="56"/>
      <c r="VGG19" s="56"/>
      <c r="VGH19" s="56"/>
      <c r="VGI19" s="56"/>
      <c r="VGJ19" s="56"/>
      <c r="VGK19" s="56"/>
      <c r="VGL19" s="56"/>
      <c r="VGM19" s="56"/>
      <c r="VGN19" s="56"/>
      <c r="VGO19" s="56"/>
      <c r="VGP19" s="56"/>
      <c r="VGQ19" s="56"/>
      <c r="VGR19" s="56"/>
      <c r="VGS19" s="56"/>
      <c r="VGT19" s="56"/>
      <c r="VGU19" s="56"/>
      <c r="VGV19" s="56"/>
      <c r="VGW19" s="56"/>
      <c r="VGX19" s="56"/>
      <c r="VGY19" s="56"/>
      <c r="VGZ19" s="56"/>
      <c r="VHA19" s="56"/>
      <c r="VHB19" s="56"/>
      <c r="VHC19" s="56"/>
      <c r="VHD19" s="56"/>
      <c r="VHE19" s="56"/>
      <c r="VHF19" s="56"/>
      <c r="VHG19" s="56"/>
      <c r="VHH19" s="56"/>
      <c r="VHI19" s="56"/>
      <c r="VHJ19" s="56"/>
      <c r="VHK19" s="56"/>
      <c r="VHL19" s="56"/>
      <c r="VHM19" s="56"/>
      <c r="VHN19" s="56"/>
      <c r="VHO19" s="56"/>
      <c r="VHP19" s="56"/>
      <c r="VHQ19" s="56"/>
      <c r="VHR19" s="56"/>
      <c r="VHS19" s="56"/>
      <c r="VHT19" s="56"/>
      <c r="VHU19" s="56"/>
      <c r="VHV19" s="56"/>
      <c r="VHW19" s="56"/>
      <c r="VHX19" s="56"/>
      <c r="VHY19" s="56"/>
      <c r="VHZ19" s="56"/>
      <c r="VIA19" s="56"/>
      <c r="VIB19" s="56"/>
      <c r="VIC19" s="56"/>
      <c r="VID19" s="56"/>
      <c r="VIE19" s="56"/>
      <c r="VIF19" s="56"/>
      <c r="VIG19" s="56"/>
      <c r="VIH19" s="56"/>
      <c r="VII19" s="56"/>
      <c r="VIJ19" s="56"/>
      <c r="VIK19" s="56"/>
      <c r="VIL19" s="56"/>
      <c r="VIM19" s="56"/>
      <c r="VIN19" s="56"/>
      <c r="VIO19" s="56"/>
      <c r="VIP19" s="56"/>
      <c r="VIQ19" s="56"/>
      <c r="VIR19" s="56"/>
      <c r="VIS19" s="56"/>
      <c r="VIT19" s="56"/>
      <c r="VIU19" s="56"/>
      <c r="VIV19" s="56"/>
      <c r="VIW19" s="56"/>
      <c r="VIX19" s="56"/>
      <c r="VIY19" s="56"/>
      <c r="VIZ19" s="56"/>
      <c r="VJA19" s="56"/>
      <c r="VJB19" s="56"/>
      <c r="VJC19" s="56"/>
      <c r="VJD19" s="56"/>
      <c r="VJE19" s="56"/>
      <c r="VJF19" s="56"/>
      <c r="VJG19" s="56"/>
      <c r="VJH19" s="56"/>
      <c r="VJI19" s="56"/>
      <c r="VJJ19" s="56"/>
      <c r="VJK19" s="56"/>
      <c r="VJL19" s="56"/>
      <c r="VJM19" s="56"/>
      <c r="VJN19" s="56"/>
      <c r="VJO19" s="56"/>
      <c r="VJP19" s="56"/>
      <c r="VJQ19" s="56"/>
      <c r="VJR19" s="56"/>
      <c r="VJS19" s="56"/>
      <c r="VJT19" s="56"/>
      <c r="VJU19" s="56"/>
      <c r="VJV19" s="56"/>
      <c r="VJW19" s="56"/>
      <c r="VJX19" s="56"/>
      <c r="VJY19" s="56"/>
      <c r="VJZ19" s="56"/>
      <c r="VKA19" s="56"/>
      <c r="VKB19" s="56"/>
      <c r="VKC19" s="56"/>
      <c r="VKD19" s="56"/>
      <c r="VKE19" s="56"/>
      <c r="VKF19" s="56"/>
      <c r="VKG19" s="56"/>
      <c r="VKH19" s="56"/>
      <c r="VKI19" s="56"/>
      <c r="VKJ19" s="56"/>
      <c r="VKK19" s="56"/>
      <c r="VKL19" s="56"/>
      <c r="VKM19" s="56"/>
      <c r="VKN19" s="56"/>
      <c r="VKO19" s="56"/>
      <c r="VKP19" s="56"/>
      <c r="VKQ19" s="56"/>
      <c r="VKR19" s="56"/>
      <c r="VKS19" s="56"/>
      <c r="VKT19" s="56"/>
      <c r="VKU19" s="56"/>
      <c r="VKV19" s="56"/>
      <c r="VKW19" s="56"/>
      <c r="VKX19" s="56"/>
      <c r="VKY19" s="56"/>
      <c r="VKZ19" s="56"/>
      <c r="VLA19" s="56"/>
      <c r="VLB19" s="56"/>
      <c r="VLC19" s="56"/>
      <c r="VLD19" s="56"/>
      <c r="VLE19" s="56"/>
      <c r="VLF19" s="56"/>
      <c r="VLG19" s="56"/>
      <c r="VLH19" s="56"/>
      <c r="VLI19" s="56"/>
      <c r="VLJ19" s="56"/>
      <c r="VLK19" s="56"/>
      <c r="VLL19" s="56"/>
      <c r="VLM19" s="56"/>
      <c r="VLN19" s="56"/>
      <c r="VLO19" s="56"/>
      <c r="VLP19" s="56"/>
      <c r="VLQ19" s="56"/>
      <c r="VLR19" s="56"/>
      <c r="VLS19" s="56"/>
      <c r="VLT19" s="56"/>
      <c r="VLU19" s="56"/>
      <c r="VLV19" s="56"/>
      <c r="VLW19" s="56"/>
      <c r="VLX19" s="56"/>
      <c r="VLY19" s="56"/>
      <c r="VLZ19" s="56"/>
      <c r="VMA19" s="56"/>
      <c r="VMB19" s="56"/>
      <c r="VMC19" s="56"/>
      <c r="VMD19" s="56"/>
      <c r="VME19" s="56"/>
      <c r="VMF19" s="56"/>
      <c r="VMG19" s="56"/>
      <c r="VMH19" s="56"/>
      <c r="VMI19" s="56"/>
      <c r="VMJ19" s="56"/>
      <c r="VMK19" s="56"/>
      <c r="VML19" s="56"/>
      <c r="VMM19" s="56"/>
      <c r="VMN19" s="56"/>
      <c r="VMO19" s="56"/>
      <c r="VMP19" s="56"/>
      <c r="VMQ19" s="56"/>
      <c r="VMR19" s="56"/>
      <c r="VMS19" s="56"/>
      <c r="VMT19" s="56"/>
      <c r="VMU19" s="56"/>
      <c r="VMV19" s="56"/>
      <c r="VMW19" s="56"/>
      <c r="VMX19" s="56"/>
      <c r="VMY19" s="56"/>
      <c r="VMZ19" s="56"/>
      <c r="VNA19" s="56"/>
      <c r="VNB19" s="56"/>
      <c r="VNC19" s="56"/>
      <c r="VND19" s="56"/>
      <c r="VNE19" s="56"/>
      <c r="VNF19" s="56"/>
      <c r="VNG19" s="56"/>
      <c r="VNH19" s="56"/>
      <c r="VNI19" s="56"/>
      <c r="VNJ19" s="56"/>
      <c r="VNK19" s="56"/>
      <c r="VNL19" s="56"/>
      <c r="VNM19" s="56"/>
      <c r="VNN19" s="56"/>
      <c r="VNO19" s="56"/>
      <c r="VNP19" s="56"/>
      <c r="VNQ19" s="56"/>
      <c r="VNR19" s="56"/>
      <c r="VNS19" s="56"/>
      <c r="VNT19" s="56"/>
      <c r="VNU19" s="56"/>
      <c r="VNV19" s="56"/>
      <c r="VNW19" s="56"/>
      <c r="VNX19" s="56"/>
      <c r="VNY19" s="56"/>
      <c r="VNZ19" s="56"/>
      <c r="VOA19" s="56"/>
      <c r="VOB19" s="56"/>
      <c r="VOC19" s="56"/>
      <c r="VOD19" s="56"/>
      <c r="VOE19" s="56"/>
      <c r="VOF19" s="56"/>
      <c r="VOG19" s="56"/>
      <c r="VOH19" s="56"/>
      <c r="VOI19" s="56"/>
      <c r="VOJ19" s="56"/>
      <c r="VOK19" s="56"/>
      <c r="VOL19" s="56"/>
      <c r="VOM19" s="56"/>
      <c r="VON19" s="56"/>
      <c r="VOO19" s="56"/>
      <c r="VOP19" s="56"/>
      <c r="VOQ19" s="56"/>
      <c r="VOR19" s="56"/>
      <c r="VOS19" s="56"/>
      <c r="VOT19" s="56"/>
      <c r="VOU19" s="56"/>
      <c r="VOV19" s="56"/>
      <c r="VOW19" s="56"/>
      <c r="VOX19" s="56"/>
      <c r="VOY19" s="56"/>
      <c r="VOZ19" s="56"/>
      <c r="VPA19" s="56"/>
      <c r="VPB19" s="56"/>
      <c r="VPC19" s="56"/>
      <c r="VPD19" s="56"/>
      <c r="VPE19" s="56"/>
      <c r="VPF19" s="56"/>
      <c r="VPG19" s="56"/>
      <c r="VPH19" s="56"/>
      <c r="VPI19" s="56"/>
      <c r="VPJ19" s="56"/>
      <c r="VPK19" s="56"/>
      <c r="VPL19" s="56"/>
      <c r="VPM19" s="56"/>
      <c r="VPN19" s="56"/>
      <c r="VPO19" s="56"/>
      <c r="VPP19" s="56"/>
      <c r="VPQ19" s="56"/>
      <c r="VPR19" s="56"/>
      <c r="VPS19" s="56"/>
      <c r="VPT19" s="56"/>
      <c r="VPU19" s="56"/>
      <c r="VPV19" s="56"/>
      <c r="VPW19" s="56"/>
      <c r="VPX19" s="56"/>
      <c r="VPY19" s="56"/>
      <c r="VPZ19" s="56"/>
      <c r="VQA19" s="56"/>
      <c r="VQB19" s="56"/>
      <c r="VQC19" s="56"/>
      <c r="VQD19" s="56"/>
      <c r="VQE19" s="56"/>
      <c r="VQF19" s="56"/>
      <c r="VQG19" s="56"/>
      <c r="VQH19" s="56"/>
      <c r="VQI19" s="56"/>
      <c r="VQJ19" s="56"/>
      <c r="VQK19" s="56"/>
      <c r="VQL19" s="56"/>
      <c r="VQM19" s="56"/>
      <c r="VQN19" s="56"/>
      <c r="VQO19" s="56"/>
      <c r="VQP19" s="56"/>
      <c r="VQQ19" s="56"/>
      <c r="VQR19" s="56"/>
      <c r="VQS19" s="56"/>
      <c r="VQT19" s="56"/>
      <c r="VQU19" s="56"/>
      <c r="VQV19" s="56"/>
      <c r="VQW19" s="56"/>
      <c r="VQX19" s="56"/>
      <c r="VQY19" s="56"/>
      <c r="VQZ19" s="56"/>
      <c r="VRA19" s="56"/>
      <c r="VRB19" s="56"/>
      <c r="VRC19" s="56"/>
      <c r="VRD19" s="56"/>
      <c r="VRE19" s="56"/>
      <c r="VRF19" s="56"/>
      <c r="VRG19" s="56"/>
      <c r="VRH19" s="56"/>
      <c r="VRI19" s="56"/>
      <c r="VRJ19" s="56"/>
      <c r="VRK19" s="56"/>
      <c r="VRL19" s="56"/>
      <c r="VRM19" s="56"/>
      <c r="VRN19" s="56"/>
      <c r="VRO19" s="56"/>
      <c r="VRP19" s="56"/>
      <c r="VRQ19" s="56"/>
      <c r="VRR19" s="56"/>
      <c r="VRS19" s="56"/>
      <c r="VRT19" s="56"/>
      <c r="VRU19" s="56"/>
      <c r="VRV19" s="56"/>
      <c r="VRW19" s="56"/>
      <c r="VRX19" s="56"/>
      <c r="VRY19" s="56"/>
      <c r="VRZ19" s="56"/>
      <c r="VSA19" s="56"/>
      <c r="VSB19" s="56"/>
      <c r="VSC19" s="56"/>
      <c r="VSD19" s="56"/>
      <c r="VSE19" s="56"/>
      <c r="VSF19" s="56"/>
      <c r="VSG19" s="56"/>
      <c r="VSH19" s="56"/>
      <c r="VSI19" s="56"/>
      <c r="VSJ19" s="56"/>
      <c r="VSK19" s="56"/>
      <c r="VSL19" s="56"/>
      <c r="VSM19" s="56"/>
      <c r="VSN19" s="56"/>
      <c r="VSO19" s="56"/>
      <c r="VSP19" s="56"/>
      <c r="VSQ19" s="56"/>
      <c r="VSR19" s="56"/>
      <c r="VSS19" s="56"/>
      <c r="VST19" s="56"/>
      <c r="VSU19" s="56"/>
      <c r="VSV19" s="56"/>
      <c r="VSW19" s="56"/>
      <c r="VSX19" s="56"/>
      <c r="VSY19" s="56"/>
      <c r="VSZ19" s="56"/>
      <c r="VTA19" s="56"/>
      <c r="VTB19" s="56"/>
      <c r="VTC19" s="56"/>
      <c r="VTD19" s="56"/>
      <c r="VTE19" s="56"/>
      <c r="VTF19" s="56"/>
      <c r="VTG19" s="56"/>
      <c r="VTH19" s="56"/>
      <c r="VTI19" s="56"/>
      <c r="VTJ19" s="56"/>
      <c r="VTK19" s="56"/>
      <c r="VTL19" s="56"/>
      <c r="VTM19" s="56"/>
      <c r="VTN19" s="56"/>
      <c r="VTO19" s="56"/>
      <c r="VTP19" s="56"/>
      <c r="VTQ19" s="56"/>
      <c r="VTR19" s="56"/>
      <c r="VTS19" s="56"/>
      <c r="VTT19" s="56"/>
      <c r="VTU19" s="56"/>
      <c r="VTV19" s="56"/>
      <c r="VTW19" s="56"/>
      <c r="VTX19" s="56"/>
      <c r="VTY19" s="56"/>
      <c r="VTZ19" s="56"/>
      <c r="VUA19" s="56"/>
      <c r="VUB19" s="56"/>
      <c r="VUC19" s="56"/>
      <c r="VUD19" s="56"/>
      <c r="VUE19" s="56"/>
      <c r="VUF19" s="56"/>
      <c r="VUG19" s="56"/>
      <c r="VUH19" s="56"/>
      <c r="VUI19" s="56"/>
      <c r="VUJ19" s="56"/>
      <c r="VUK19" s="56"/>
      <c r="VUL19" s="56"/>
      <c r="VUM19" s="56"/>
      <c r="VUN19" s="56"/>
      <c r="VUO19" s="56"/>
      <c r="VUP19" s="56"/>
      <c r="VUQ19" s="56"/>
      <c r="VUR19" s="56"/>
      <c r="VUS19" s="56"/>
      <c r="VUT19" s="56"/>
      <c r="VUU19" s="56"/>
      <c r="VUV19" s="56"/>
      <c r="VUW19" s="56"/>
      <c r="VUX19" s="56"/>
      <c r="VUY19" s="56"/>
      <c r="VUZ19" s="56"/>
      <c r="VVA19" s="56"/>
      <c r="VVB19" s="56"/>
      <c r="VVC19" s="56"/>
      <c r="VVD19" s="56"/>
      <c r="VVE19" s="56"/>
      <c r="VVF19" s="56"/>
      <c r="VVG19" s="56"/>
      <c r="VVH19" s="56"/>
      <c r="VVI19" s="56"/>
      <c r="VVJ19" s="56"/>
      <c r="VVK19" s="56"/>
      <c r="VVL19" s="56"/>
      <c r="VVM19" s="56"/>
      <c r="VVN19" s="56"/>
      <c r="VVO19" s="56"/>
      <c r="VVP19" s="56"/>
      <c r="VVQ19" s="56"/>
      <c r="VVR19" s="56"/>
      <c r="VVS19" s="56"/>
      <c r="VVT19" s="56"/>
      <c r="VVU19" s="56"/>
      <c r="VVV19" s="56"/>
      <c r="VVW19" s="56"/>
      <c r="VVX19" s="56"/>
      <c r="VVY19" s="56"/>
      <c r="VVZ19" s="56"/>
      <c r="VWA19" s="56"/>
      <c r="VWB19" s="56"/>
      <c r="VWC19" s="56"/>
      <c r="VWD19" s="56"/>
      <c r="VWE19" s="56"/>
      <c r="VWF19" s="56"/>
      <c r="VWG19" s="56"/>
      <c r="VWH19" s="56"/>
      <c r="VWI19" s="56"/>
      <c r="VWJ19" s="56"/>
      <c r="VWK19" s="56"/>
      <c r="VWL19" s="56"/>
      <c r="VWM19" s="56"/>
      <c r="VWN19" s="56"/>
      <c r="VWO19" s="56"/>
      <c r="VWP19" s="56"/>
      <c r="VWQ19" s="56"/>
      <c r="VWR19" s="56"/>
      <c r="VWS19" s="56"/>
      <c r="VWT19" s="56"/>
      <c r="VWU19" s="56"/>
      <c r="VWV19" s="56"/>
      <c r="VWW19" s="56"/>
      <c r="VWX19" s="56"/>
      <c r="VWY19" s="56"/>
      <c r="VWZ19" s="56"/>
      <c r="VXA19" s="56"/>
      <c r="VXB19" s="56"/>
      <c r="VXC19" s="56"/>
      <c r="VXD19" s="56"/>
      <c r="VXE19" s="56"/>
      <c r="VXF19" s="56"/>
      <c r="VXG19" s="56"/>
      <c r="VXH19" s="56"/>
      <c r="VXI19" s="56"/>
      <c r="VXJ19" s="56"/>
      <c r="VXK19" s="56"/>
      <c r="VXL19" s="56"/>
      <c r="VXM19" s="56"/>
      <c r="VXN19" s="56"/>
      <c r="VXO19" s="56"/>
      <c r="VXP19" s="56"/>
      <c r="VXQ19" s="56"/>
      <c r="VXR19" s="56"/>
      <c r="VXS19" s="56"/>
      <c r="VXT19" s="56"/>
      <c r="VXU19" s="56"/>
      <c r="VXV19" s="56"/>
      <c r="VXW19" s="56"/>
      <c r="VXX19" s="56"/>
      <c r="VXY19" s="56"/>
      <c r="VXZ19" s="56"/>
      <c r="VYA19" s="56"/>
      <c r="VYB19" s="56"/>
      <c r="VYD19" s="56"/>
      <c r="VYF19" s="56"/>
      <c r="VYH19" s="56"/>
      <c r="VYI19" s="56"/>
      <c r="VYJ19" s="56"/>
      <c r="VYK19" s="56"/>
      <c r="VYL19" s="56"/>
      <c r="VYM19" s="56"/>
      <c r="VYN19" s="56"/>
      <c r="VYO19" s="56"/>
      <c r="VYP19" s="56"/>
      <c r="VYQ19" s="56"/>
      <c r="VYR19" s="56"/>
      <c r="VYS19" s="56"/>
      <c r="VYT19" s="56"/>
      <c r="VYU19" s="56"/>
      <c r="VYV19" s="56"/>
      <c r="VYW19" s="56"/>
      <c r="VYX19" s="56"/>
      <c r="VYY19" s="56"/>
      <c r="VYZ19" s="56"/>
      <c r="VZA19" s="56"/>
      <c r="VZB19" s="56"/>
      <c r="VZC19" s="56"/>
      <c r="VZD19" s="56"/>
      <c r="VZE19" s="56"/>
      <c r="VZF19" s="56"/>
      <c r="VZG19" s="56"/>
      <c r="VZH19" s="56"/>
      <c r="VZI19" s="56"/>
      <c r="VZJ19" s="56"/>
      <c r="VZK19" s="56"/>
      <c r="VZL19" s="56"/>
      <c r="VZM19" s="56"/>
      <c r="VZN19" s="56"/>
      <c r="VZO19" s="56"/>
      <c r="VZP19" s="56"/>
      <c r="VZQ19" s="56"/>
      <c r="VZR19" s="56"/>
      <c r="VZS19" s="56"/>
      <c r="VZT19" s="56"/>
      <c r="VZU19" s="56"/>
      <c r="VZV19" s="56"/>
      <c r="VZW19" s="56"/>
      <c r="VZX19" s="56"/>
      <c r="VZY19" s="56"/>
      <c r="VZZ19" s="56"/>
      <c r="WAA19" s="56"/>
      <c r="WAB19" s="56"/>
      <c r="WAC19" s="56"/>
      <c r="WAD19" s="56"/>
      <c r="WAE19" s="56"/>
      <c r="WAF19" s="56"/>
      <c r="WAG19" s="56"/>
      <c r="WAH19" s="56"/>
      <c r="WAI19" s="56"/>
      <c r="WAJ19" s="56"/>
      <c r="WAK19" s="56"/>
      <c r="WAL19" s="56"/>
      <c r="WAM19" s="56"/>
      <c r="WAN19" s="56"/>
      <c r="WAO19" s="56"/>
      <c r="WAP19" s="56"/>
      <c r="WAQ19" s="56"/>
      <c r="WAR19" s="56"/>
      <c r="WAS19" s="56"/>
      <c r="WAT19" s="56"/>
      <c r="WAU19" s="56"/>
      <c r="WAV19" s="56"/>
      <c r="WAW19" s="56"/>
      <c r="WAX19" s="56"/>
      <c r="WAY19" s="56"/>
      <c r="WAZ19" s="56"/>
      <c r="WBA19" s="56"/>
      <c r="WBB19" s="56"/>
      <c r="WBC19" s="56"/>
      <c r="WBD19" s="56"/>
      <c r="WBE19" s="56"/>
      <c r="WBF19" s="56"/>
      <c r="WBG19" s="56"/>
      <c r="WBH19" s="56"/>
      <c r="WBI19" s="56"/>
      <c r="WBJ19" s="56"/>
      <c r="WBK19" s="56"/>
      <c r="WBL19" s="56"/>
      <c r="WBM19" s="56"/>
      <c r="WBN19" s="56"/>
      <c r="WBO19" s="56"/>
      <c r="WBP19" s="56"/>
      <c r="WBQ19" s="56"/>
      <c r="WBR19" s="56"/>
      <c r="WBS19" s="56"/>
      <c r="WBT19" s="56"/>
      <c r="WBU19" s="56"/>
      <c r="WBV19" s="56"/>
      <c r="WBW19" s="56"/>
      <c r="WBX19" s="56"/>
      <c r="WBY19" s="56"/>
      <c r="WBZ19" s="56"/>
      <c r="WCA19" s="56"/>
      <c r="WCB19" s="56"/>
      <c r="WCC19" s="56"/>
      <c r="WCD19" s="56"/>
      <c r="WCE19" s="56"/>
      <c r="WCF19" s="56"/>
      <c r="WCG19" s="56"/>
      <c r="WCH19" s="56"/>
      <c r="WCI19" s="56"/>
      <c r="WCJ19" s="56"/>
      <c r="WCK19" s="56"/>
      <c r="WCL19" s="56"/>
      <c r="WCM19" s="56"/>
      <c r="WCN19" s="56"/>
      <c r="WCO19" s="56"/>
      <c r="WCP19" s="56"/>
      <c r="WCQ19" s="56"/>
      <c r="WCR19" s="56"/>
      <c r="WCS19" s="56"/>
      <c r="WCT19" s="56"/>
      <c r="WCU19" s="56"/>
      <c r="WCV19" s="56"/>
      <c r="WCW19" s="56"/>
      <c r="WCX19" s="56"/>
      <c r="WCY19" s="56"/>
      <c r="WCZ19" s="56"/>
      <c r="WDA19" s="56"/>
      <c r="WDB19" s="56"/>
      <c r="WDC19" s="56"/>
      <c r="WDD19" s="56"/>
      <c r="WDE19" s="56"/>
      <c r="WDF19" s="56"/>
      <c r="WDG19" s="56"/>
      <c r="WDH19" s="56"/>
      <c r="WDI19" s="56"/>
      <c r="WDJ19" s="56"/>
      <c r="WDK19" s="56"/>
      <c r="WDL19" s="56"/>
      <c r="WDM19" s="56"/>
      <c r="WDN19" s="56"/>
      <c r="WDO19" s="56"/>
      <c r="WDP19" s="56"/>
      <c r="WDQ19" s="56"/>
      <c r="WDR19" s="56"/>
      <c r="WDS19" s="56"/>
      <c r="WDT19" s="56"/>
      <c r="WDU19" s="56"/>
      <c r="WDV19" s="56"/>
      <c r="WDW19" s="56"/>
      <c r="WDX19" s="56"/>
      <c r="WDY19" s="56"/>
      <c r="WDZ19" s="56"/>
      <c r="WEA19" s="56"/>
      <c r="WEB19" s="56"/>
      <c r="WEC19" s="56"/>
      <c r="WED19" s="56"/>
      <c r="WEE19" s="56"/>
      <c r="WEF19" s="56"/>
      <c r="WEG19" s="56"/>
      <c r="WEH19" s="56"/>
      <c r="WEI19" s="56"/>
      <c r="WEJ19" s="56"/>
      <c r="WEK19" s="56"/>
      <c r="WEL19" s="56"/>
      <c r="WEM19" s="56"/>
      <c r="WEN19" s="56"/>
      <c r="WEO19" s="56"/>
      <c r="WEP19" s="56"/>
      <c r="WEQ19" s="56"/>
      <c r="WER19" s="56"/>
      <c r="WES19" s="56"/>
      <c r="WET19" s="56"/>
      <c r="WEU19" s="56"/>
      <c r="WEV19" s="56"/>
      <c r="WEW19" s="56"/>
      <c r="WEX19" s="56"/>
      <c r="WEY19" s="56"/>
      <c r="WEZ19" s="56"/>
      <c r="WFA19" s="56"/>
      <c r="WFB19" s="56"/>
      <c r="WFC19" s="56"/>
      <c r="WFD19" s="56"/>
      <c r="WFE19" s="56"/>
      <c r="WFF19" s="56"/>
      <c r="WFG19" s="56"/>
      <c r="WFH19" s="56"/>
      <c r="WFI19" s="56"/>
      <c r="WFJ19" s="56"/>
      <c r="WFK19" s="56"/>
      <c r="WFL19" s="56"/>
      <c r="WFM19" s="56"/>
      <c r="WFN19" s="56"/>
      <c r="WFO19" s="56"/>
      <c r="WFP19" s="56"/>
      <c r="WFQ19" s="56"/>
      <c r="WFR19" s="56"/>
      <c r="WFS19" s="56"/>
      <c r="WFT19" s="56"/>
      <c r="WFU19" s="56"/>
      <c r="WFV19" s="56"/>
      <c r="WFW19" s="56"/>
      <c r="WFX19" s="56"/>
      <c r="WFY19" s="56"/>
      <c r="WFZ19" s="56"/>
      <c r="WGA19" s="56"/>
      <c r="WGB19" s="56"/>
      <c r="WGC19" s="56"/>
      <c r="WGD19" s="56"/>
      <c r="WGE19" s="56"/>
      <c r="WGF19" s="56"/>
      <c r="WGG19" s="56"/>
      <c r="WGH19" s="56"/>
      <c r="WGI19" s="56"/>
      <c r="WGJ19" s="56"/>
      <c r="WGK19" s="56"/>
      <c r="WGL19" s="56"/>
      <c r="WGM19" s="56"/>
      <c r="WGN19" s="56"/>
      <c r="WGO19" s="56"/>
      <c r="WGP19" s="56"/>
      <c r="WGQ19" s="56"/>
      <c r="WGR19" s="56"/>
      <c r="WGS19" s="56"/>
      <c r="WGT19" s="56"/>
      <c r="WGU19" s="56"/>
      <c r="WGV19" s="56"/>
      <c r="WGW19" s="56"/>
      <c r="WGX19" s="56"/>
      <c r="WGY19" s="56"/>
      <c r="WGZ19" s="56"/>
      <c r="WHA19" s="56"/>
      <c r="WHB19" s="56"/>
      <c r="WHC19" s="56"/>
      <c r="WHD19" s="56"/>
      <c r="WHE19" s="56"/>
      <c r="WHF19" s="56"/>
      <c r="WHG19" s="56"/>
      <c r="WHH19" s="56"/>
      <c r="WHI19" s="56"/>
      <c r="WHJ19" s="56"/>
      <c r="WHK19" s="56"/>
      <c r="WHL19" s="56"/>
      <c r="WHM19" s="56"/>
      <c r="WHN19" s="56"/>
      <c r="WHO19" s="56"/>
      <c r="WHP19" s="56"/>
      <c r="WHQ19" s="56"/>
      <c r="WHR19" s="56"/>
      <c r="WHS19" s="56"/>
      <c r="WHT19" s="56"/>
      <c r="WHU19" s="56"/>
      <c r="WHV19" s="56"/>
      <c r="WHW19" s="56"/>
      <c r="WHX19" s="56"/>
      <c r="WHY19" s="56"/>
      <c r="WHZ19" s="56"/>
      <c r="WIA19" s="56"/>
      <c r="WIB19" s="56"/>
      <c r="WIC19" s="56"/>
      <c r="WID19" s="56"/>
      <c r="WIE19" s="56"/>
      <c r="WIF19" s="56"/>
      <c r="WIG19" s="56"/>
      <c r="WIH19" s="56"/>
      <c r="WII19" s="56"/>
      <c r="WIJ19" s="56"/>
      <c r="WIK19" s="56"/>
      <c r="WIL19" s="56"/>
      <c r="WIM19" s="56"/>
      <c r="WIN19" s="56"/>
      <c r="WIO19" s="56"/>
      <c r="WIP19" s="56"/>
      <c r="WIQ19" s="56"/>
      <c r="WIR19" s="56"/>
      <c r="WIS19" s="56"/>
      <c r="WIT19" s="56"/>
      <c r="WIU19" s="56"/>
      <c r="WIV19" s="56"/>
      <c r="WIW19" s="56"/>
      <c r="WIX19" s="56"/>
      <c r="WIY19" s="56"/>
      <c r="WIZ19" s="56"/>
      <c r="WJA19" s="56"/>
      <c r="WJB19" s="56"/>
      <c r="WJC19" s="56"/>
      <c r="WJD19" s="56"/>
      <c r="WJE19" s="56"/>
      <c r="WJF19" s="56"/>
      <c r="WJG19" s="56"/>
      <c r="WJH19" s="56"/>
      <c r="WJI19" s="56"/>
      <c r="WJJ19" s="56"/>
      <c r="WJK19" s="56"/>
      <c r="WJL19" s="56"/>
      <c r="WJM19" s="56"/>
      <c r="WJN19" s="56"/>
      <c r="WJO19" s="56"/>
      <c r="WJP19" s="56"/>
      <c r="WJQ19" s="56"/>
      <c r="WJR19" s="56"/>
      <c r="WJS19" s="56"/>
      <c r="WJT19" s="56"/>
      <c r="WJU19" s="56"/>
      <c r="WJV19" s="56"/>
      <c r="WJW19" s="56"/>
      <c r="WJX19" s="56"/>
      <c r="WJY19" s="56"/>
      <c r="WJZ19" s="56"/>
      <c r="WKA19" s="56"/>
      <c r="WKB19" s="56"/>
      <c r="WKC19" s="56"/>
      <c r="WKD19" s="56"/>
      <c r="WKE19" s="56"/>
      <c r="WKF19" s="56"/>
      <c r="WKG19" s="56"/>
      <c r="WKH19" s="56"/>
      <c r="WKI19" s="56"/>
      <c r="WKJ19" s="56"/>
      <c r="WKK19" s="56"/>
      <c r="WKL19" s="56"/>
      <c r="WKM19" s="56"/>
      <c r="WKN19" s="56"/>
      <c r="WKO19" s="56"/>
      <c r="WKP19" s="56"/>
      <c r="WKQ19" s="56"/>
      <c r="WKR19" s="56"/>
      <c r="WKS19" s="56"/>
      <c r="WKT19" s="56"/>
      <c r="WKU19" s="56"/>
      <c r="WKV19" s="56"/>
      <c r="WKW19" s="56"/>
      <c r="WKX19" s="56"/>
      <c r="WKY19" s="56"/>
      <c r="WKZ19" s="56"/>
      <c r="WLA19" s="56"/>
      <c r="WLB19" s="56"/>
      <c r="WLC19" s="56"/>
      <c r="WLD19" s="56"/>
      <c r="WLE19" s="56"/>
      <c r="WLF19" s="56"/>
      <c r="WLG19" s="56"/>
      <c r="WLH19" s="56"/>
      <c r="WLI19" s="56"/>
      <c r="WLJ19" s="56"/>
      <c r="WLK19" s="56"/>
      <c r="WLL19" s="56"/>
      <c r="WLM19" s="56"/>
      <c r="WLN19" s="56"/>
      <c r="WLO19" s="56"/>
      <c r="WLP19" s="56"/>
      <c r="WLQ19" s="56"/>
      <c r="WLR19" s="56"/>
      <c r="WLS19" s="56"/>
      <c r="WLT19" s="56"/>
      <c r="WLU19" s="56"/>
      <c r="WLV19" s="56"/>
      <c r="WLW19" s="56"/>
      <c r="WLX19" s="56"/>
      <c r="WLY19" s="56"/>
      <c r="WLZ19" s="56"/>
      <c r="WMA19" s="56"/>
      <c r="WMB19" s="56"/>
      <c r="WMC19" s="56"/>
      <c r="WMD19" s="56"/>
      <c r="WME19" s="56"/>
      <c r="WMF19" s="56"/>
      <c r="WMG19" s="56"/>
      <c r="WMH19" s="56"/>
      <c r="WMI19" s="56"/>
      <c r="WMJ19" s="56"/>
      <c r="WMK19" s="56"/>
      <c r="WML19" s="56"/>
      <c r="WMM19" s="56"/>
      <c r="WMN19" s="56"/>
      <c r="WMO19" s="56"/>
      <c r="WMP19" s="56"/>
      <c r="WMQ19" s="56"/>
      <c r="WMR19" s="56"/>
      <c r="WMS19" s="56"/>
      <c r="WMT19" s="56"/>
      <c r="WMU19" s="56"/>
      <c r="WMV19" s="56"/>
      <c r="WMW19" s="56"/>
      <c r="WMX19" s="56"/>
      <c r="WMY19" s="56"/>
      <c r="WMZ19" s="56"/>
      <c r="WNA19" s="56"/>
      <c r="WNB19" s="56"/>
      <c r="WNC19" s="56"/>
      <c r="WND19" s="56"/>
      <c r="WNE19" s="56"/>
      <c r="WNF19" s="56"/>
      <c r="WNG19" s="56"/>
      <c r="WNH19" s="56"/>
      <c r="WNI19" s="56"/>
      <c r="WNJ19" s="56"/>
      <c r="WNK19" s="56"/>
      <c r="WNL19" s="56"/>
      <c r="WNM19" s="56"/>
      <c r="WNN19" s="56"/>
      <c r="WNO19" s="56"/>
      <c r="WNP19" s="56"/>
      <c r="WNQ19" s="56"/>
      <c r="WNR19" s="56"/>
      <c r="WNS19" s="56"/>
      <c r="WNT19" s="56"/>
      <c r="WNU19" s="56"/>
      <c r="WNV19" s="56"/>
      <c r="WNW19" s="56"/>
      <c r="WNX19" s="56"/>
      <c r="WNY19" s="56"/>
      <c r="WNZ19" s="56"/>
      <c r="WOA19" s="56"/>
      <c r="WOB19" s="56"/>
      <c r="WOC19" s="56"/>
      <c r="WOD19" s="56"/>
      <c r="WOE19" s="56"/>
      <c r="WOF19" s="56"/>
      <c r="WOG19" s="56"/>
      <c r="WOH19" s="56"/>
      <c r="WOI19" s="56"/>
      <c r="WOJ19" s="56"/>
      <c r="WOK19" s="56"/>
      <c r="WOL19" s="56"/>
      <c r="WOM19" s="56"/>
      <c r="WON19" s="56"/>
      <c r="WOO19" s="56"/>
      <c r="WOP19" s="56"/>
      <c r="WOQ19" s="56"/>
      <c r="WOR19" s="56"/>
      <c r="WOS19" s="56"/>
      <c r="WOT19" s="56"/>
      <c r="WOU19" s="56"/>
      <c r="WOV19" s="56"/>
      <c r="WOW19" s="56"/>
      <c r="WOX19" s="56"/>
      <c r="WOY19" s="56"/>
      <c r="WOZ19" s="56"/>
      <c r="WPA19" s="56"/>
      <c r="WPB19" s="56"/>
      <c r="WPC19" s="56"/>
      <c r="WPD19" s="56"/>
      <c r="WPE19" s="56"/>
      <c r="WPF19" s="56"/>
      <c r="WPG19" s="56"/>
      <c r="WPH19" s="56"/>
      <c r="WPI19" s="56"/>
      <c r="WPJ19" s="56"/>
      <c r="WPK19" s="56"/>
      <c r="WPL19" s="56"/>
      <c r="WPM19" s="56"/>
      <c r="WPN19" s="56"/>
      <c r="WPO19" s="56"/>
      <c r="WPP19" s="56"/>
      <c r="WPQ19" s="56"/>
      <c r="WPR19" s="56"/>
      <c r="WPS19" s="56"/>
      <c r="WPT19" s="56"/>
      <c r="WPU19" s="56"/>
      <c r="WPV19" s="56"/>
      <c r="WPW19" s="56"/>
      <c r="WPX19" s="56"/>
      <c r="WPY19" s="56"/>
      <c r="WPZ19" s="56"/>
      <c r="WQA19" s="56"/>
      <c r="WQB19" s="56"/>
      <c r="WQC19" s="56"/>
      <c r="WQD19" s="56"/>
      <c r="WQE19" s="56"/>
      <c r="WQF19" s="56"/>
      <c r="WQG19" s="56"/>
      <c r="WQH19" s="56"/>
      <c r="WQI19" s="56"/>
      <c r="WQJ19" s="56"/>
      <c r="WQK19" s="56"/>
      <c r="WQL19" s="56"/>
      <c r="WQM19" s="56"/>
      <c r="WQN19" s="56"/>
      <c r="WQO19" s="56"/>
      <c r="WQP19" s="56"/>
      <c r="WQQ19" s="56"/>
      <c r="WQR19" s="56"/>
      <c r="WQS19" s="56"/>
      <c r="WQT19" s="56"/>
      <c r="WQU19" s="56"/>
      <c r="WQV19" s="56"/>
      <c r="WQW19" s="56"/>
      <c r="WQX19" s="56"/>
      <c r="WQY19" s="56"/>
      <c r="WQZ19" s="56"/>
      <c r="WRA19" s="56"/>
      <c r="WRB19" s="56"/>
      <c r="WRC19" s="56"/>
      <c r="WRD19" s="56"/>
      <c r="WRE19" s="56"/>
      <c r="WRF19" s="56"/>
      <c r="WRG19" s="56"/>
      <c r="WRH19" s="56"/>
      <c r="WRI19" s="56"/>
      <c r="WRJ19" s="56"/>
      <c r="WRK19" s="56"/>
      <c r="WRL19" s="56"/>
      <c r="WRM19" s="56"/>
      <c r="WRN19" s="56"/>
      <c r="WRO19" s="56"/>
      <c r="WRP19" s="56"/>
      <c r="WRQ19" s="56"/>
      <c r="WRR19" s="56"/>
      <c r="WRS19" s="56"/>
      <c r="WRT19" s="56"/>
      <c r="WRU19" s="56"/>
      <c r="WRV19" s="56"/>
      <c r="WRW19" s="56"/>
      <c r="WRX19" s="56"/>
      <c r="WRY19" s="56"/>
      <c r="WRZ19" s="56"/>
      <c r="WSA19" s="56"/>
      <c r="WSB19" s="56"/>
      <c r="WSC19" s="56"/>
      <c r="WSD19" s="56"/>
      <c r="WSE19" s="56"/>
      <c r="WSF19" s="56"/>
      <c r="WSG19" s="56"/>
      <c r="WSH19" s="56"/>
      <c r="WSI19" s="56"/>
      <c r="WSJ19" s="56"/>
      <c r="WSK19" s="56"/>
      <c r="WSL19" s="56"/>
      <c r="WSM19" s="56"/>
      <c r="WSN19" s="56"/>
      <c r="WSO19" s="56"/>
      <c r="WSP19" s="56"/>
      <c r="WSQ19" s="56"/>
      <c r="WSR19" s="56"/>
      <c r="WSS19" s="56"/>
      <c r="WST19" s="56"/>
      <c r="WSU19" s="56"/>
      <c r="WSV19" s="56"/>
      <c r="WSW19" s="56"/>
      <c r="WSX19" s="56"/>
      <c r="WSY19" s="56"/>
      <c r="WSZ19" s="56"/>
      <c r="WTA19" s="56"/>
      <c r="WTB19" s="56"/>
      <c r="WTC19" s="56"/>
      <c r="WTD19" s="56"/>
      <c r="WTE19" s="56"/>
      <c r="WTF19" s="56"/>
      <c r="WTG19" s="56"/>
      <c r="WTH19" s="56"/>
      <c r="WTI19" s="56"/>
      <c r="WTJ19" s="56"/>
      <c r="WTK19" s="56"/>
      <c r="WTL19" s="56"/>
      <c r="WTM19" s="56"/>
      <c r="WTN19" s="56"/>
      <c r="WTO19" s="56"/>
      <c r="WTP19" s="56"/>
      <c r="WTQ19" s="56"/>
      <c r="WTR19" s="56"/>
      <c r="WTS19" s="56"/>
      <c r="WTT19" s="56"/>
      <c r="WTU19" s="56"/>
      <c r="WTV19" s="56"/>
      <c r="WTW19" s="56"/>
      <c r="WTX19" s="56"/>
      <c r="WTY19" s="56"/>
      <c r="WTZ19" s="56"/>
      <c r="WUA19" s="56"/>
      <c r="WUB19" s="56"/>
      <c r="WUC19" s="56"/>
      <c r="WUD19" s="56"/>
      <c r="WUE19" s="56"/>
      <c r="WUF19" s="56"/>
      <c r="WUG19" s="56"/>
      <c r="WUH19" s="56"/>
      <c r="WUI19" s="56"/>
      <c r="WUJ19" s="56"/>
      <c r="WUK19" s="56"/>
      <c r="WUL19" s="56"/>
      <c r="WUM19" s="56"/>
      <c r="WUN19" s="56"/>
      <c r="WUO19" s="56"/>
      <c r="WUP19" s="56"/>
      <c r="WUQ19" s="56"/>
      <c r="WUR19" s="56"/>
      <c r="WUS19" s="56"/>
      <c r="WUT19" s="56"/>
      <c r="WUU19" s="56"/>
      <c r="WUV19" s="56"/>
      <c r="WUW19" s="56"/>
      <c r="WUX19" s="56"/>
      <c r="WUY19" s="56"/>
      <c r="WUZ19" s="56"/>
      <c r="WVA19" s="56"/>
      <c r="WVB19" s="56"/>
      <c r="WVC19" s="56"/>
      <c r="WVD19" s="56"/>
      <c r="WVE19" s="56"/>
      <c r="WVF19" s="56"/>
      <c r="WVG19" s="56"/>
      <c r="WVH19" s="56"/>
      <c r="WVI19" s="56"/>
      <c r="WVJ19" s="56"/>
      <c r="WVK19" s="56"/>
      <c r="WVL19" s="56"/>
      <c r="WVM19" s="56"/>
      <c r="WVN19" s="56"/>
      <c r="WVO19" s="56"/>
      <c r="WVP19" s="56"/>
      <c r="WVQ19" s="56"/>
      <c r="WVR19" s="56"/>
      <c r="WVS19" s="56"/>
      <c r="WVT19" s="56"/>
      <c r="WVU19" s="56"/>
      <c r="WVV19" s="56"/>
      <c r="WVW19" s="56"/>
      <c r="WVX19" s="56"/>
      <c r="WVY19" s="56"/>
      <c r="WVZ19" s="56"/>
      <c r="WWA19" s="56"/>
      <c r="WWB19" s="56"/>
      <c r="WWC19" s="56"/>
      <c r="WWD19" s="56"/>
      <c r="WWE19" s="56"/>
      <c r="WWF19" s="56"/>
      <c r="WWG19" s="56"/>
      <c r="WWH19" s="56"/>
      <c r="WWI19" s="56"/>
      <c r="WWJ19" s="56"/>
      <c r="WWK19" s="56"/>
      <c r="WWL19" s="56"/>
      <c r="WWM19" s="56"/>
      <c r="WWN19" s="56"/>
      <c r="WWO19" s="56"/>
      <c r="WWP19" s="56"/>
      <c r="WWQ19" s="56"/>
      <c r="WWR19" s="56"/>
      <c r="WWS19" s="56"/>
      <c r="WWT19" s="56"/>
      <c r="WWU19" s="56"/>
      <c r="WWV19" s="56"/>
      <c r="WWW19" s="56"/>
      <c r="WWX19" s="56"/>
      <c r="WWY19" s="56"/>
      <c r="WWZ19" s="56"/>
      <c r="WXA19" s="56"/>
      <c r="WXB19" s="56"/>
      <c r="WXC19" s="56"/>
      <c r="WXD19" s="56"/>
      <c r="WXE19" s="56"/>
      <c r="WXF19" s="56"/>
      <c r="WXG19" s="56"/>
      <c r="WXH19" s="56"/>
      <c r="WXI19" s="56"/>
      <c r="WXJ19" s="56"/>
      <c r="WXK19" s="56"/>
      <c r="WXL19" s="56"/>
      <c r="WXM19" s="56"/>
      <c r="WXN19" s="56"/>
      <c r="WXO19" s="56"/>
      <c r="WXP19" s="56"/>
      <c r="WXQ19" s="56"/>
      <c r="WXR19" s="56"/>
      <c r="WXS19" s="56"/>
      <c r="WXT19" s="56"/>
      <c r="WXU19" s="56"/>
      <c r="WXV19" s="56"/>
      <c r="WXW19" s="56"/>
      <c r="WXX19" s="56"/>
      <c r="WXY19" s="56"/>
      <c r="WXZ19" s="56"/>
      <c r="WYA19" s="56"/>
      <c r="WYB19" s="56"/>
      <c r="WYC19" s="56"/>
      <c r="WYD19" s="56"/>
      <c r="WYE19" s="56"/>
      <c r="WYF19" s="56"/>
      <c r="WYG19" s="56"/>
      <c r="WYH19" s="56"/>
      <c r="WYI19" s="56"/>
      <c r="WYJ19" s="56"/>
      <c r="WYK19" s="56"/>
      <c r="WYL19" s="56"/>
      <c r="WYM19" s="56"/>
      <c r="WYN19" s="56"/>
      <c r="WYO19" s="56"/>
      <c r="WYP19" s="56"/>
      <c r="WYQ19" s="56"/>
      <c r="WYR19" s="56"/>
      <c r="WYS19" s="56"/>
      <c r="WYT19" s="56"/>
      <c r="WYU19" s="56"/>
      <c r="WYV19" s="56"/>
      <c r="WYW19" s="56"/>
      <c r="WYX19" s="56"/>
      <c r="WYY19" s="56"/>
      <c r="WYZ19" s="56"/>
      <c r="WZA19" s="56"/>
      <c r="WZB19" s="56"/>
      <c r="WZC19" s="56"/>
      <c r="WZD19" s="56"/>
      <c r="WZE19" s="56"/>
      <c r="WZF19" s="56"/>
      <c r="WZG19" s="56"/>
      <c r="WZH19" s="56"/>
      <c r="WZI19" s="56"/>
      <c r="WZJ19" s="56"/>
      <c r="WZK19" s="56"/>
      <c r="WZL19" s="56"/>
      <c r="WZM19" s="56"/>
      <c r="WZN19" s="56"/>
      <c r="WZO19" s="56"/>
      <c r="WZP19" s="56"/>
      <c r="WZQ19" s="56"/>
      <c r="WZR19" s="56"/>
      <c r="WZS19" s="56"/>
      <c r="WZT19" s="56"/>
      <c r="WZU19" s="56"/>
      <c r="WZV19" s="56"/>
      <c r="WZW19" s="56"/>
      <c r="WZX19" s="56"/>
      <c r="WZY19" s="56"/>
      <c r="WZZ19" s="56"/>
      <c r="XAA19" s="56"/>
      <c r="XAB19" s="56"/>
      <c r="XAC19" s="56"/>
      <c r="XAD19" s="56"/>
      <c r="XAE19" s="56"/>
      <c r="XAF19" s="56"/>
      <c r="XAG19" s="56"/>
      <c r="XAH19" s="56"/>
      <c r="XAI19" s="56"/>
      <c r="XAJ19" s="56"/>
      <c r="XAK19" s="56"/>
      <c r="XAL19" s="56"/>
      <c r="XAM19" s="56"/>
      <c r="XAN19" s="56"/>
      <c r="XAO19" s="56"/>
      <c r="XAP19" s="56"/>
      <c r="XAQ19" s="56"/>
      <c r="XAR19" s="56"/>
      <c r="XAS19" s="56"/>
      <c r="XAT19" s="56"/>
      <c r="XAU19" s="56"/>
      <c r="XAV19" s="56"/>
      <c r="XAW19" s="56"/>
      <c r="XAX19" s="56"/>
      <c r="XAY19" s="56"/>
      <c r="XAZ19" s="56"/>
      <c r="XBA19" s="56"/>
      <c r="XBB19" s="56"/>
      <c r="XBC19" s="56"/>
      <c r="XBD19" s="56"/>
      <c r="XBE19" s="56"/>
      <c r="XBF19" s="56"/>
      <c r="XBG19" s="56"/>
      <c r="XBH19" s="56"/>
      <c r="XBI19" s="56"/>
      <c r="XBJ19" s="56"/>
      <c r="XBK19" s="56"/>
      <c r="XBL19" s="56"/>
      <c r="XBM19" s="56"/>
      <c r="XBN19" s="56"/>
      <c r="XBO19" s="56"/>
      <c r="XBP19" s="56"/>
      <c r="XBQ19" s="56"/>
      <c r="XBR19" s="56"/>
      <c r="XBS19" s="56"/>
      <c r="XBT19" s="56"/>
      <c r="XBU19" s="56"/>
      <c r="XBV19" s="56"/>
      <c r="XBW19" s="56"/>
      <c r="XBX19" s="56"/>
      <c r="XBY19" s="56"/>
      <c r="XBZ19" s="56"/>
      <c r="XCA19" s="56"/>
      <c r="XCB19" s="56"/>
      <c r="XCC19" s="56"/>
      <c r="XCD19" s="56"/>
      <c r="XCE19" s="56"/>
      <c r="XCF19" s="56"/>
      <c r="XCG19" s="56"/>
      <c r="XCH19" s="56"/>
      <c r="XCI19" s="56"/>
      <c r="XCJ19" s="56"/>
      <c r="XCK19" s="56"/>
      <c r="XCL19" s="56"/>
      <c r="XCM19" s="56"/>
      <c r="XCN19" s="56"/>
      <c r="XCO19" s="56"/>
      <c r="XCP19" s="56"/>
      <c r="XCQ19" s="56"/>
      <c r="XCR19" s="56"/>
      <c r="XCS19" s="56"/>
      <c r="XCT19" s="56"/>
      <c r="XCU19" s="56"/>
      <c r="XCV19" s="56"/>
      <c r="XCW19" s="56"/>
      <c r="XCX19" s="56"/>
      <c r="XCY19" s="56"/>
      <c r="XCZ19" s="56"/>
      <c r="XDA19" s="56"/>
      <c r="XDB19" s="56"/>
      <c r="XDC19" s="56"/>
      <c r="XDD19" s="56"/>
      <c r="XDE19" s="56"/>
      <c r="XDF19" s="56"/>
    </row>
    <row r="21" spans="1:16334" x14ac:dyDescent="0.2">
      <c r="H21" s="67"/>
    </row>
    <row r="22" spans="1:16334" x14ac:dyDescent="0.2">
      <c r="H22" s="10"/>
    </row>
  </sheetData>
  <dataConsolidate link="1"/>
  <mergeCells count="4">
    <mergeCell ref="C1:F1"/>
    <mergeCell ref="C3:D3"/>
    <mergeCell ref="C4:D4"/>
    <mergeCell ref="C5:D5"/>
  </mergeCells>
  <conditionalFormatting sqref="G18:H18">
    <cfRule type="cellIs" dxfId="7" priority="5" operator="equal">
      <formula>0</formula>
    </cfRule>
    <cfRule type="cellIs" priority="6" operator="equal">
      <formula>0</formula>
    </cfRule>
    <cfRule type="cellIs" dxfId="6" priority="7" operator="lessThan">
      <formula>0</formula>
    </cfRule>
    <cfRule type="cellIs" dxfId="5" priority="8" operator="greaterThan">
      <formula>0</formula>
    </cfRule>
  </conditionalFormatting>
  <conditionalFormatting sqref="J10:U10">
    <cfRule type="cellIs" dxfId="4" priority="9" operator="equal">
      <formula>"Real"</formula>
    </cfRule>
    <cfRule type="cellIs" dxfId="3" priority="10" operator="equal">
      <formula>"Proyectada"</formula>
    </cfRule>
  </conditionalFormatting>
  <conditionalFormatting sqref="J18:U18">
    <cfRule type="cellIs" dxfId="2" priority="1" operator="equal">
      <formula>0</formula>
    </cfRule>
    <cfRule type="cellIs" priority="2" operator="equal">
      <formula>0</formula>
    </cfRule>
    <cfRule type="cellIs" dxfId="1" priority="3" operator="lessThan">
      <formula>0</formula>
    </cfRule>
    <cfRule type="cellIs" dxfId="0" priority="4" operator="greaterThan">
      <formula>0</formula>
    </cfRule>
  </conditionalFormatting>
  <dataValidations count="2">
    <dataValidation type="whole" operator="lessThanOrEqual" allowBlank="1" showInputMessage="1" showErrorMessage="1" sqref="J17:U17 J12:U13" xr:uid="{B219FE84-3C41-4286-85FC-B9979CCD674C}">
      <formula1>1000000000</formula1>
    </dataValidation>
    <dataValidation type="list" allowBlank="1" showInputMessage="1" showErrorMessage="1" sqref="J10:U10" xr:uid="{1F70488A-09FB-45DE-80F3-46AB1E8F19CC}">
      <formula1>"Proyectada,Real"</formula1>
    </dataValidation>
  </dataValidations>
  <printOptions horizontalCentered="1"/>
  <pageMargins left="0.70866141732283461" right="0.70866141732283461" top="0.74803149606299213" bottom="0.74803149606299213" header="0.31496062992125984" footer="0.31496062992125984"/>
  <pageSetup paperSize="14" scale="50" orientation="landscape" verticalDpi="597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66FAAFCE44DDA48A59B3B2D6B5C12E7" ma:contentTypeVersion="10" ma:contentTypeDescription="Crear nuevo documento." ma:contentTypeScope="" ma:versionID="2a76d884a33c1341a2991ef5ef0357d1">
  <xsd:schema xmlns:xsd="http://www.w3.org/2001/XMLSchema" xmlns:xs="http://www.w3.org/2001/XMLSchema" xmlns:p="http://schemas.microsoft.com/office/2006/metadata/properties" xmlns:ns2="86281f9a-b9fa-4263-9949-16409f64664f" xmlns:ns3="78a8323c-45c8-4194-8973-72050ec247fc" targetNamespace="http://schemas.microsoft.com/office/2006/metadata/properties" ma:root="true" ma:fieldsID="5cddf84366b05c4f4b5ad03da5ab392e" ns2:_="" ns3:_="">
    <xsd:import namespace="86281f9a-b9fa-4263-9949-16409f64664f"/>
    <xsd:import namespace="78a8323c-45c8-4194-8973-72050ec247f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281f9a-b9fa-4263-9949-16409f64664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020985b5-8665-4c93-9aaf-643e67beb34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a8323c-45c8-4194-8973-72050ec247fc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6684c54c-4842-41ac-a220-1e31179bd22c}" ma:internalName="TaxCatchAll" ma:showField="CatchAllData" ma:web="78a8323c-45c8-4194-8973-72050ec247f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6281f9a-b9fa-4263-9949-16409f64664f">
      <Terms xmlns="http://schemas.microsoft.com/office/infopath/2007/PartnerControls"/>
    </lcf76f155ced4ddcb4097134ff3c332f>
    <TaxCatchAll xmlns="78a8323c-45c8-4194-8973-72050ec247fc" xsi:nil="true"/>
  </documentManagement>
</p:properties>
</file>

<file path=customXml/itemProps1.xml><?xml version="1.0" encoding="utf-8"?>
<ds:datastoreItem xmlns:ds="http://schemas.openxmlformats.org/officeDocument/2006/customXml" ds:itemID="{C6690F53-9B4A-423F-A56B-F9238B401694}"/>
</file>

<file path=customXml/itemProps2.xml><?xml version="1.0" encoding="utf-8"?>
<ds:datastoreItem xmlns:ds="http://schemas.openxmlformats.org/officeDocument/2006/customXml" ds:itemID="{24061B14-CCA4-4291-813A-B475651482C7}"/>
</file>

<file path=customXml/itemProps3.xml><?xml version="1.0" encoding="utf-8"?>
<ds:datastoreItem xmlns:ds="http://schemas.openxmlformats.org/officeDocument/2006/customXml" ds:itemID="{2992619E-635B-4E10-B43F-D20C78641A1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6</vt:i4>
      </vt:variant>
    </vt:vector>
  </HeadingPairs>
  <TitlesOfParts>
    <vt:vector size="9" baseType="lpstr">
      <vt:lpstr>P01 (SES)</vt:lpstr>
      <vt:lpstr>P02 (SES)</vt:lpstr>
      <vt:lpstr>P60 (SES)</vt:lpstr>
      <vt:lpstr>'P01 (SES)'!Área_de_impresión</vt:lpstr>
      <vt:lpstr>'P02 (SES)'!Área_de_impresión</vt:lpstr>
      <vt:lpstr>'P60 (SES)'!Área_de_impresión</vt:lpstr>
      <vt:lpstr>'P02 (SES)'!SSS</vt:lpstr>
      <vt:lpstr>'P60 (SES)'!SSS</vt:lpstr>
      <vt:lpstr>SSS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Karla Estefanía Díaz Fernández</dc:creator>
  <cp:lastModifiedBy>Jorge Alegría Yañez</cp:lastModifiedBy>
  <cp:lastPrinted>2026-03-20T15:16:11Z</cp:lastPrinted>
  <dcterms:created xsi:type="dcterms:W3CDTF">2022-12-12T13:00:33Z</dcterms:created>
  <dcterms:modified xsi:type="dcterms:W3CDTF">2026-03-31T13:53:41Z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0x010100866FAAFCE44DDA48A59B3B2D6B5C12E7</vt:lpwstr>
  </property>
</Properties>
</file>